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745"/>
  </bookViews>
  <sheets>
    <sheet name="Plan Etage" sheetId="2" r:id="rId1"/>
    <sheet name="Plan Clefs dispos" sheetId="4" r:id="rId2"/>
  </sheets>
  <calcPr calcId="145621"/>
</workbook>
</file>

<file path=xl/calcChain.xml><?xml version="1.0" encoding="utf-8"?>
<calcChain xmlns="http://schemas.openxmlformats.org/spreadsheetml/2006/main">
  <c r="AT52" i="4" l="1"/>
  <c r="AS52" i="2"/>
</calcChain>
</file>

<file path=xl/sharedStrings.xml><?xml version="1.0" encoding="utf-8"?>
<sst xmlns="http://schemas.openxmlformats.org/spreadsheetml/2006/main" count="81" uniqueCount="68">
  <si>
    <t>545
Salle convivialité</t>
  </si>
  <si>
    <t>L. Bruneau</t>
  </si>
  <si>
    <t>522 bis</t>
  </si>
  <si>
    <t>R. Dehy</t>
  </si>
  <si>
    <t>E. Hebey</t>
  </si>
  <si>
    <t>F. Merle</t>
  </si>
  <si>
    <t>C. Daveau</t>
  </si>
  <si>
    <t>531
Agrégation</t>
  </si>
  <si>
    <t>T. Banica</t>
  </si>
  <si>
    <t>F. Demengel</t>
  </si>
  <si>
    <t>A. Shirikyan</t>
  </si>
  <si>
    <t>Y. Fang</t>
  </si>
  <si>
    <t>T. Jecko</t>
  </si>
  <si>
    <t>A. Iftimovici</t>
  </si>
  <si>
    <t>I. Ignatiouk</t>
  </si>
  <si>
    <t>V. Georgescu</t>
  </si>
  <si>
    <t>S. Alili</t>
  </si>
  <si>
    <t>M. Varagnolo</t>
  </si>
  <si>
    <t>Séminaires</t>
  </si>
  <si>
    <t>E. Logak</t>
  </si>
  <si>
    <t>N. Tzvetkov</t>
  </si>
  <si>
    <t xml:space="preserve">Mis à jour le </t>
  </si>
  <si>
    <t xml:space="preserve"> </t>
  </si>
  <si>
    <t>Archives</t>
  </si>
  <si>
    <t>Salle de réunion</t>
  </si>
  <si>
    <t>Salle Info</t>
  </si>
  <si>
    <t>UNIVERSITE DE CERGY-PONTOISE 
Site St Martin 2, Bâtiment E</t>
  </si>
  <si>
    <t>2, Avenue Adolphe Chauvin
95302 CERGY-PONTOISE CEDEX</t>
  </si>
  <si>
    <t>PLAN D'ÉTAGE</t>
  </si>
  <si>
    <t>Doctorants</t>
  </si>
  <si>
    <t>Professeurs</t>
  </si>
  <si>
    <t>MCF</t>
  </si>
  <si>
    <t>DÉPARTEMENT DE MATHÉMATIQUES</t>
  </si>
  <si>
    <t>P. Gravejat</t>
  </si>
  <si>
    <t>R. Krikorian</t>
  </si>
  <si>
    <t>5.31</t>
  </si>
  <si>
    <t xml:space="preserve">532
</t>
  </si>
  <si>
    <t xml:space="preserve">Clefs disponibles dans le coffre 5.16 </t>
  </si>
  <si>
    <t>Clefs disponibles dans meuble Bureau 5.19</t>
  </si>
  <si>
    <r>
      <rPr>
        <sz val="16"/>
        <color rgb="FF00B050"/>
        <rFont val="Calibri"/>
        <family val="2"/>
        <scheme val="minor"/>
      </rPr>
      <t>1</t>
    </r>
    <r>
      <rPr>
        <sz val="16"/>
        <color rgb="FFFF0000"/>
        <rFont val="Calibri"/>
        <family val="2"/>
        <scheme val="minor"/>
      </rPr>
      <t xml:space="preserve">
1</t>
    </r>
  </si>
  <si>
    <r>
      <rPr>
        <sz val="16"/>
        <color rgb="FF00B050"/>
        <rFont val="Calibri"/>
        <family val="2"/>
        <scheme val="minor"/>
      </rPr>
      <t xml:space="preserve">1
</t>
    </r>
    <r>
      <rPr>
        <sz val="16"/>
        <color rgb="FFFF0000"/>
        <rFont val="Calibri"/>
        <family val="2"/>
        <scheme val="minor"/>
      </rPr>
      <t>1</t>
    </r>
  </si>
  <si>
    <t>Agrégation</t>
  </si>
  <si>
    <t>CAPES</t>
  </si>
  <si>
    <t>Salle de convivialité</t>
  </si>
  <si>
    <t>UNIVERSITE DE CERGY-PONTOISE 
Site St Martin 2 - Bâtiment E</t>
  </si>
  <si>
    <t>Doctorants / Post-doc</t>
  </si>
  <si>
    <t>C. Prange</t>
  </si>
  <si>
    <t>E. Lemasson</t>
  </si>
  <si>
    <t>V. Nachef
E. Volte</t>
  </si>
  <si>
    <t>A. Galateau
T. Hargé</t>
  </si>
  <si>
    <t>M. Wrochna</t>
  </si>
  <si>
    <t>A. Sauvaget</t>
  </si>
  <si>
    <r>
      <t xml:space="preserve">W.M. Wang
</t>
    </r>
    <r>
      <rPr>
        <sz val="14"/>
        <color rgb="FFFF0000"/>
        <rFont val="Calibri"/>
        <family val="2"/>
        <scheme val="minor"/>
      </rPr>
      <t>V. Caillet</t>
    </r>
  </si>
  <si>
    <r>
      <t xml:space="preserve">P. Doukhan
</t>
    </r>
    <r>
      <rPr>
        <sz val="14"/>
        <color rgb="FFFF0000"/>
        <rFont val="Calibri"/>
        <family val="2"/>
        <scheme val="minor"/>
      </rPr>
      <t>S. Bruno</t>
    </r>
  </si>
  <si>
    <t>F. Fillastre
D. Slutskiy</t>
  </si>
  <si>
    <t>C. Carré
M. Kacem
B. Naisseline
S. Oueslati</t>
  </si>
  <si>
    <r>
      <t xml:space="preserve">N. Clamart
J. Fuan
T. Huguet
</t>
    </r>
    <r>
      <rPr>
        <sz val="12"/>
        <color theme="1"/>
        <rFont val="Calibri"/>
        <family val="2"/>
        <scheme val="minor"/>
      </rPr>
      <t>C. Leforestie</t>
    </r>
    <r>
      <rPr>
        <sz val="14"/>
        <color theme="1"/>
        <rFont val="Calibri"/>
        <family val="2"/>
        <scheme val="minor"/>
      </rPr>
      <t>r
D. Sage</t>
    </r>
  </si>
  <si>
    <t xml:space="preserve">Finances :
J. Denis
L. Isone 
</t>
  </si>
  <si>
    <t>P. Courilleau
A. Mizrahi
C. Rojas-Molina</t>
  </si>
  <si>
    <t>Secrétariat pédagogique</t>
  </si>
  <si>
    <t>C. Collot</t>
  </si>
  <si>
    <t>C. Sun
I. Mallordy</t>
  </si>
  <si>
    <t>Post-Doc d'Armen- 1 an - Arrivée : 01/01/21 - Installée dans bureau E5.39</t>
  </si>
  <si>
    <r>
      <t>D. Manu</t>
    </r>
    <r>
      <rPr>
        <sz val="14"/>
        <rFont val="Calibri"/>
        <family val="2"/>
        <scheme val="minor"/>
      </rPr>
      <t>el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M. Puel</t>
    </r>
  </si>
  <si>
    <t>I. Balloumi
H. Labeni
N. Laïb
B. Pawilowski</t>
  </si>
  <si>
    <t>B. Deroin</t>
  </si>
  <si>
    <r>
      <t xml:space="preserve">F. Lequen
A. Martin
F. Martin-Baillon
</t>
    </r>
    <r>
      <rPr>
        <sz val="10"/>
        <rFont val="Calibri"/>
        <family val="2"/>
        <scheme val="minor"/>
      </rPr>
      <t>Y. Pan
M. Manolessou
E. Taflin</t>
    </r>
  </si>
  <si>
    <t xml:space="preserve">N. Besset
O. Boly
C. O. Ndaw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</si>
</sst>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3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8"/>
  <sheetViews>
    <sheetView tabSelected="1" zoomScale="55" zoomScaleNormal="55" workbookViewId="0">
      <selection activeCell="AD2" sqref="AD2:AG5"/>
    </sheetView>
  </sheetViews>
  <sheetFormatPr baseColWidth="10" defaultColWidth="2.85546875" defaultRowHeight="15" customHeight="1" x14ac:dyDescent="0.25"/>
  <cols>
    <col min="1" max="3" width="3.28515625" style="32" customWidth="1"/>
    <col min="4" max="4" width="10.28515625" style="32" customWidth="1"/>
    <col min="5" max="7" width="3.28515625" style="32" customWidth="1"/>
    <col min="8" max="8" width="5.85546875" style="32" customWidth="1"/>
    <col min="9" max="19" width="3.28515625" style="32" customWidth="1"/>
    <col min="20" max="20" width="9.140625" style="32" customWidth="1"/>
    <col min="21" max="22" width="3.28515625" style="32" customWidth="1"/>
    <col min="23" max="23" width="5.140625" style="32" customWidth="1"/>
    <col min="24" max="25" width="3.28515625" style="32" customWidth="1"/>
    <col min="26" max="26" width="8" style="32" customWidth="1"/>
    <col min="27" max="28" width="3.28515625" style="22" customWidth="1"/>
    <col min="29" max="29" width="6.140625" style="1" customWidth="1"/>
    <col min="30" max="32" width="3.28515625" style="1" customWidth="1"/>
    <col min="33" max="33" width="5.5703125" style="1" customWidth="1"/>
    <col min="34" max="57" width="3.28515625" style="1" customWidth="1"/>
    <col min="58" max="58" width="13.7109375" style="1" customWidth="1"/>
    <col min="59" max="61" width="3.28515625" style="1" customWidth="1"/>
    <col min="62" max="62" width="10.7109375" style="1" customWidth="1"/>
    <col min="63" max="64" width="3.28515625" style="1" customWidth="1"/>
    <col min="65" max="65" width="7.140625" style="1" customWidth="1"/>
    <col min="66" max="67" width="3.28515625" style="1" customWidth="1"/>
    <col min="68" max="68" width="8.42578125" style="1" customWidth="1"/>
    <col min="69" max="75" width="3.28515625" style="1" customWidth="1"/>
    <col min="76" max="76" width="20.7109375" style="1" customWidth="1"/>
    <col min="77" max="77" width="148.28515625" style="1" customWidth="1"/>
    <col min="78" max="100" width="20.7109375" style="1" customWidth="1"/>
    <col min="101" max="16384" width="2.85546875" style="1"/>
  </cols>
  <sheetData>
    <row r="1" spans="1:75" s="36" customFormat="1" ht="20.100000000000001" customHeight="1" x14ac:dyDescent="0.3">
      <c r="A1" s="87">
        <v>514</v>
      </c>
      <c r="B1" s="88"/>
      <c r="C1" s="88"/>
      <c r="D1" s="88"/>
      <c r="E1" s="88"/>
      <c r="F1" s="88"/>
      <c r="G1" s="89"/>
      <c r="H1" s="78">
        <v>515</v>
      </c>
      <c r="I1" s="144"/>
      <c r="J1" s="144"/>
      <c r="K1" s="144"/>
      <c r="L1" s="145"/>
      <c r="M1" s="78">
        <v>516</v>
      </c>
      <c r="N1" s="144"/>
      <c r="O1" s="144"/>
      <c r="P1" s="144"/>
      <c r="Q1" s="145"/>
      <c r="R1" s="78">
        <v>518</v>
      </c>
      <c r="S1" s="144"/>
      <c r="T1" s="145"/>
      <c r="U1" s="104">
        <v>519</v>
      </c>
      <c r="V1" s="105"/>
      <c r="W1" s="106"/>
      <c r="X1" s="87">
        <v>520</v>
      </c>
      <c r="Y1" s="88"/>
      <c r="Z1" s="89"/>
      <c r="AA1" s="87">
        <v>521</v>
      </c>
      <c r="AB1" s="88"/>
      <c r="AC1" s="89"/>
      <c r="AD1" s="87">
        <v>522</v>
      </c>
      <c r="AE1" s="88"/>
      <c r="AF1" s="88"/>
      <c r="AG1" s="89"/>
      <c r="AH1" s="87" t="s">
        <v>2</v>
      </c>
      <c r="AI1" s="88"/>
      <c r="AJ1" s="89"/>
      <c r="AK1" s="87">
        <v>523</v>
      </c>
      <c r="AL1" s="88"/>
      <c r="AM1" s="88"/>
      <c r="AN1" s="89"/>
      <c r="AO1" s="87">
        <v>524</v>
      </c>
      <c r="AP1" s="88"/>
      <c r="AQ1" s="88"/>
      <c r="AR1" s="89"/>
      <c r="AS1" s="44"/>
      <c r="AT1" s="45"/>
      <c r="AU1" s="45"/>
      <c r="AV1" s="45"/>
      <c r="AW1" s="45"/>
      <c r="AX1" s="45"/>
      <c r="AY1" s="45"/>
      <c r="AZ1" s="45"/>
      <c r="BA1" s="46"/>
      <c r="BB1" s="87">
        <v>527</v>
      </c>
      <c r="BC1" s="88"/>
      <c r="BD1" s="88"/>
      <c r="BE1" s="88"/>
      <c r="BF1" s="88"/>
      <c r="BG1" s="89"/>
      <c r="BH1" s="87">
        <v>528</v>
      </c>
      <c r="BI1" s="54"/>
      <c r="BJ1" s="55"/>
      <c r="BK1" s="87">
        <v>529</v>
      </c>
      <c r="BL1" s="54"/>
      <c r="BM1" s="55"/>
      <c r="BN1" s="87">
        <v>530</v>
      </c>
      <c r="BO1" s="54"/>
      <c r="BP1" s="55"/>
      <c r="BQ1" s="78" t="s">
        <v>7</v>
      </c>
      <c r="BR1" s="144"/>
      <c r="BS1" s="144"/>
      <c r="BT1" s="144"/>
      <c r="BU1" s="144"/>
      <c r="BV1" s="144"/>
      <c r="BW1" s="145"/>
    </row>
    <row r="2" spans="1:75" s="36" customFormat="1" ht="20.100000000000001" customHeight="1" x14ac:dyDescent="0.3">
      <c r="A2" s="56" t="s">
        <v>24</v>
      </c>
      <c r="B2" s="62"/>
      <c r="C2" s="62"/>
      <c r="D2" s="62"/>
      <c r="E2" s="62"/>
      <c r="F2" s="62"/>
      <c r="G2" s="58"/>
      <c r="H2" s="103" t="s">
        <v>57</v>
      </c>
      <c r="I2" s="174"/>
      <c r="J2" s="174"/>
      <c r="K2" s="174"/>
      <c r="L2" s="175"/>
      <c r="M2" s="170" t="s">
        <v>59</v>
      </c>
      <c r="N2" s="171"/>
      <c r="O2" s="171"/>
      <c r="P2" s="171"/>
      <c r="Q2" s="172"/>
      <c r="R2" s="81" t="s">
        <v>1</v>
      </c>
      <c r="S2" s="82"/>
      <c r="T2" s="83"/>
      <c r="U2" s="96" t="s">
        <v>23</v>
      </c>
      <c r="V2" s="97"/>
      <c r="W2" s="98"/>
      <c r="X2" s="103" t="s">
        <v>63</v>
      </c>
      <c r="Y2" s="174"/>
      <c r="Z2" s="175"/>
      <c r="AA2" s="103" t="s">
        <v>8</v>
      </c>
      <c r="AB2" s="62"/>
      <c r="AC2" s="58"/>
      <c r="AD2" s="140" t="s">
        <v>66</v>
      </c>
      <c r="AE2" s="114"/>
      <c r="AF2" s="114"/>
      <c r="AG2" s="115"/>
      <c r="AH2" s="92" t="s">
        <v>3</v>
      </c>
      <c r="AI2" s="90"/>
      <c r="AJ2" s="91"/>
      <c r="AK2" s="122" t="s">
        <v>4</v>
      </c>
      <c r="AL2" s="120"/>
      <c r="AM2" s="120"/>
      <c r="AN2" s="121"/>
      <c r="AO2" s="122" t="s">
        <v>5</v>
      </c>
      <c r="AP2" s="120"/>
      <c r="AQ2" s="120"/>
      <c r="AR2" s="121"/>
      <c r="AS2" s="50"/>
      <c r="AT2" s="51"/>
      <c r="AU2" s="51"/>
      <c r="AV2" s="51"/>
      <c r="AW2" s="51"/>
      <c r="AX2" s="51"/>
      <c r="AY2" s="51"/>
      <c r="AZ2" s="51"/>
      <c r="BA2" s="52"/>
      <c r="BB2" s="182" t="s">
        <v>50</v>
      </c>
      <c r="BC2" s="183"/>
      <c r="BD2" s="183"/>
      <c r="BE2" s="183"/>
      <c r="BF2" s="183"/>
      <c r="BG2" s="184"/>
      <c r="BH2" s="72" t="s">
        <v>53</v>
      </c>
      <c r="BI2" s="73"/>
      <c r="BJ2" s="74"/>
      <c r="BK2" s="81" t="s">
        <v>6</v>
      </c>
      <c r="BL2" s="82"/>
      <c r="BM2" s="83"/>
      <c r="BN2" s="103" t="s">
        <v>52</v>
      </c>
      <c r="BO2" s="62"/>
      <c r="BP2" s="58"/>
      <c r="BQ2" s="156" t="s">
        <v>41</v>
      </c>
      <c r="BR2" s="157"/>
      <c r="BS2" s="157"/>
      <c r="BT2" s="157"/>
      <c r="BU2" s="157"/>
      <c r="BV2" s="157"/>
      <c r="BW2" s="158"/>
    </row>
    <row r="3" spans="1:75" s="36" customFormat="1" ht="20.100000000000001" customHeight="1" x14ac:dyDescent="0.3">
      <c r="A3" s="56"/>
      <c r="B3" s="62"/>
      <c r="C3" s="62"/>
      <c r="D3" s="62"/>
      <c r="E3" s="62"/>
      <c r="F3" s="62"/>
      <c r="G3" s="58"/>
      <c r="H3" s="103"/>
      <c r="I3" s="174"/>
      <c r="J3" s="174"/>
      <c r="K3" s="174"/>
      <c r="L3" s="175"/>
      <c r="M3" s="173"/>
      <c r="N3" s="171"/>
      <c r="O3" s="171"/>
      <c r="P3" s="171"/>
      <c r="Q3" s="172"/>
      <c r="R3" s="81"/>
      <c r="S3" s="82"/>
      <c r="T3" s="83"/>
      <c r="U3" s="99"/>
      <c r="V3" s="97"/>
      <c r="W3" s="98"/>
      <c r="X3" s="103"/>
      <c r="Y3" s="174"/>
      <c r="Z3" s="175"/>
      <c r="AA3" s="56"/>
      <c r="AB3" s="62"/>
      <c r="AC3" s="58"/>
      <c r="AD3" s="116"/>
      <c r="AE3" s="114"/>
      <c r="AF3" s="114"/>
      <c r="AG3" s="115"/>
      <c r="AH3" s="92"/>
      <c r="AI3" s="90"/>
      <c r="AJ3" s="91"/>
      <c r="AK3" s="122"/>
      <c r="AL3" s="120"/>
      <c r="AM3" s="120"/>
      <c r="AN3" s="121"/>
      <c r="AO3" s="122"/>
      <c r="AP3" s="120"/>
      <c r="AQ3" s="120"/>
      <c r="AR3" s="121"/>
      <c r="AS3" s="50"/>
      <c r="AT3" s="51"/>
      <c r="AU3" s="51"/>
      <c r="AV3" s="51"/>
      <c r="AW3" s="51"/>
      <c r="AX3" s="51"/>
      <c r="AY3" s="51"/>
      <c r="AZ3" s="51"/>
      <c r="BA3" s="52"/>
      <c r="BB3" s="182"/>
      <c r="BC3" s="183"/>
      <c r="BD3" s="183"/>
      <c r="BE3" s="183"/>
      <c r="BF3" s="183"/>
      <c r="BG3" s="184"/>
      <c r="BH3" s="72"/>
      <c r="BI3" s="73"/>
      <c r="BJ3" s="74"/>
      <c r="BK3" s="81"/>
      <c r="BL3" s="82"/>
      <c r="BM3" s="83"/>
      <c r="BN3" s="56"/>
      <c r="BO3" s="62"/>
      <c r="BP3" s="58"/>
      <c r="BQ3" s="156"/>
      <c r="BR3" s="157"/>
      <c r="BS3" s="157"/>
      <c r="BT3" s="157"/>
      <c r="BU3" s="157"/>
      <c r="BV3" s="157"/>
      <c r="BW3" s="158"/>
    </row>
    <row r="4" spans="1:75" s="36" customFormat="1" ht="20.100000000000001" customHeight="1" x14ac:dyDescent="0.3">
      <c r="A4" s="56"/>
      <c r="B4" s="62"/>
      <c r="C4" s="62"/>
      <c r="D4" s="62"/>
      <c r="E4" s="62"/>
      <c r="F4" s="62"/>
      <c r="G4" s="58"/>
      <c r="H4" s="103"/>
      <c r="I4" s="174"/>
      <c r="J4" s="174"/>
      <c r="K4" s="174"/>
      <c r="L4" s="175"/>
      <c r="M4" s="173"/>
      <c r="N4" s="171"/>
      <c r="O4" s="171"/>
      <c r="P4" s="171"/>
      <c r="Q4" s="172"/>
      <c r="R4" s="81"/>
      <c r="S4" s="82"/>
      <c r="T4" s="83"/>
      <c r="U4" s="99"/>
      <c r="V4" s="97"/>
      <c r="W4" s="98"/>
      <c r="X4" s="103"/>
      <c r="Y4" s="174"/>
      <c r="Z4" s="175"/>
      <c r="AA4" s="56"/>
      <c r="AB4" s="62"/>
      <c r="AC4" s="58"/>
      <c r="AD4" s="116"/>
      <c r="AE4" s="114"/>
      <c r="AF4" s="114"/>
      <c r="AG4" s="115"/>
      <c r="AH4" s="92"/>
      <c r="AI4" s="90"/>
      <c r="AJ4" s="91"/>
      <c r="AK4" s="122"/>
      <c r="AL4" s="120"/>
      <c r="AM4" s="120"/>
      <c r="AN4" s="121"/>
      <c r="AO4" s="122"/>
      <c r="AP4" s="120"/>
      <c r="AQ4" s="120"/>
      <c r="AR4" s="121"/>
      <c r="AS4" s="50"/>
      <c r="AT4" s="51"/>
      <c r="AU4" s="51"/>
      <c r="AV4" s="51"/>
      <c r="AW4" s="51"/>
      <c r="AX4" s="51"/>
      <c r="AY4" s="51"/>
      <c r="AZ4" s="51"/>
      <c r="BA4" s="52"/>
      <c r="BB4" s="182"/>
      <c r="BC4" s="183"/>
      <c r="BD4" s="183"/>
      <c r="BE4" s="183"/>
      <c r="BF4" s="183"/>
      <c r="BG4" s="184"/>
      <c r="BH4" s="72"/>
      <c r="BI4" s="73"/>
      <c r="BJ4" s="74"/>
      <c r="BK4" s="81"/>
      <c r="BL4" s="82"/>
      <c r="BM4" s="83"/>
      <c r="BN4" s="56"/>
      <c r="BO4" s="62"/>
      <c r="BP4" s="58"/>
      <c r="BQ4" s="156"/>
      <c r="BR4" s="157"/>
      <c r="BS4" s="157"/>
      <c r="BT4" s="157"/>
      <c r="BU4" s="157"/>
      <c r="BV4" s="157"/>
      <c r="BW4" s="158"/>
    </row>
    <row r="5" spans="1:75" s="36" customFormat="1" ht="20.100000000000001" customHeight="1" x14ac:dyDescent="0.3">
      <c r="A5" s="56"/>
      <c r="B5" s="62"/>
      <c r="C5" s="62"/>
      <c r="D5" s="62"/>
      <c r="E5" s="62"/>
      <c r="F5" s="62"/>
      <c r="G5" s="58"/>
      <c r="H5" s="103"/>
      <c r="I5" s="174"/>
      <c r="J5" s="174"/>
      <c r="K5" s="174"/>
      <c r="L5" s="175"/>
      <c r="M5" s="24"/>
      <c r="N5" s="25"/>
      <c r="O5" s="179">
        <v>517</v>
      </c>
      <c r="P5" s="180"/>
      <c r="Q5" s="181"/>
      <c r="R5" s="84"/>
      <c r="S5" s="85"/>
      <c r="T5" s="86"/>
      <c r="U5" s="100"/>
      <c r="V5" s="101"/>
      <c r="W5" s="102"/>
      <c r="X5" s="176"/>
      <c r="Y5" s="177"/>
      <c r="Z5" s="178"/>
      <c r="AA5" s="59"/>
      <c r="AB5" s="60"/>
      <c r="AC5" s="61"/>
      <c r="AD5" s="117"/>
      <c r="AE5" s="118"/>
      <c r="AF5" s="118"/>
      <c r="AG5" s="119"/>
      <c r="AH5" s="93"/>
      <c r="AI5" s="94"/>
      <c r="AJ5" s="95"/>
      <c r="AK5" s="123"/>
      <c r="AL5" s="124"/>
      <c r="AM5" s="124"/>
      <c r="AN5" s="125"/>
      <c r="AO5" s="123"/>
      <c r="AP5" s="124"/>
      <c r="AQ5" s="124"/>
      <c r="AR5" s="125"/>
      <c r="AS5" s="47"/>
      <c r="AT5" s="48"/>
      <c r="AU5" s="48"/>
      <c r="AV5" s="48"/>
      <c r="AW5" s="48"/>
      <c r="AX5" s="48"/>
      <c r="AY5" s="48"/>
      <c r="AZ5" s="48"/>
      <c r="BA5" s="49"/>
      <c r="BB5" s="185"/>
      <c r="BC5" s="186"/>
      <c r="BD5" s="186"/>
      <c r="BE5" s="186"/>
      <c r="BF5" s="186"/>
      <c r="BG5" s="187"/>
      <c r="BH5" s="75"/>
      <c r="BI5" s="76"/>
      <c r="BJ5" s="77"/>
      <c r="BK5" s="84"/>
      <c r="BL5" s="85"/>
      <c r="BM5" s="86"/>
      <c r="BN5" s="59"/>
      <c r="BO5" s="60"/>
      <c r="BP5" s="61"/>
      <c r="BQ5" s="156"/>
      <c r="BR5" s="157"/>
      <c r="BS5" s="157"/>
      <c r="BT5" s="157"/>
      <c r="BU5" s="157"/>
      <c r="BV5" s="157"/>
      <c r="BW5" s="158"/>
    </row>
    <row r="6" spans="1:75" s="36" customFormat="1" ht="20.100000000000001" customHeight="1" x14ac:dyDescent="0.3">
      <c r="A6" s="59"/>
      <c r="B6" s="60"/>
      <c r="C6" s="60"/>
      <c r="D6" s="60"/>
      <c r="E6" s="60"/>
      <c r="F6" s="60"/>
      <c r="G6" s="61"/>
      <c r="H6" s="176"/>
      <c r="I6" s="177"/>
      <c r="J6" s="177"/>
      <c r="K6" s="177"/>
      <c r="L6" s="17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156"/>
      <c r="BR6" s="157"/>
      <c r="BS6" s="157"/>
      <c r="BT6" s="157"/>
      <c r="BU6" s="157"/>
      <c r="BV6" s="157"/>
      <c r="BW6" s="158"/>
    </row>
    <row r="7" spans="1:75" s="36" customFormat="1" ht="20.100000000000001" customHeight="1" x14ac:dyDescent="0.3">
      <c r="A7" s="87">
        <v>513</v>
      </c>
      <c r="B7" s="88"/>
      <c r="C7" s="88"/>
      <c r="D7" s="88"/>
      <c r="E7" s="89"/>
      <c r="F7" s="44"/>
      <c r="G7" s="45"/>
      <c r="H7" s="45"/>
      <c r="I7" s="45"/>
      <c r="J7" s="45"/>
      <c r="K7" s="45"/>
      <c r="L7" s="4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6"/>
      <c r="BI7" s="26"/>
      <c r="BJ7" s="26"/>
      <c r="BK7" s="26"/>
      <c r="BL7" s="26"/>
      <c r="BM7" s="26"/>
      <c r="BN7" s="26"/>
      <c r="BO7" s="26"/>
      <c r="BP7" s="26"/>
      <c r="BQ7" s="159"/>
      <c r="BR7" s="160"/>
      <c r="BS7" s="160"/>
      <c r="BT7" s="160"/>
      <c r="BU7" s="160"/>
      <c r="BV7" s="160"/>
      <c r="BW7" s="161"/>
    </row>
    <row r="8" spans="1:75" s="36" customFormat="1" ht="20.100000000000001" customHeight="1" x14ac:dyDescent="0.3">
      <c r="A8" s="56" t="s">
        <v>25</v>
      </c>
      <c r="B8" s="62"/>
      <c r="C8" s="62"/>
      <c r="D8" s="62"/>
      <c r="E8" s="58"/>
      <c r="F8" s="50"/>
      <c r="G8" s="51"/>
      <c r="H8" s="51"/>
      <c r="I8" s="51"/>
      <c r="J8" s="51"/>
      <c r="K8" s="51"/>
      <c r="L8" s="52"/>
      <c r="M8" s="26"/>
      <c r="N8" s="26"/>
      <c r="O8" s="26"/>
      <c r="P8" s="53"/>
      <c r="Q8" s="54"/>
      <c r="R8" s="54"/>
      <c r="S8" s="54"/>
      <c r="T8" s="54"/>
      <c r="U8" s="54"/>
      <c r="V8" s="54"/>
      <c r="W8" s="54"/>
      <c r="X8" s="54"/>
      <c r="Y8" s="55"/>
      <c r="Z8" s="26"/>
      <c r="AA8" s="26"/>
      <c r="AB8" s="26"/>
      <c r="AC8" s="30"/>
      <c r="AD8" s="53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5"/>
      <c r="AZ8" s="63"/>
      <c r="BA8" s="64"/>
      <c r="BB8" s="64"/>
      <c r="BC8" s="64"/>
      <c r="BD8" s="64"/>
      <c r="BE8" s="64"/>
      <c r="BF8" s="65"/>
      <c r="BG8" s="133">
        <v>533</v>
      </c>
      <c r="BH8" s="135" t="s">
        <v>61</v>
      </c>
      <c r="BI8" s="136"/>
      <c r="BJ8" s="137"/>
      <c r="BK8" s="78">
        <v>532</v>
      </c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68"/>
      <c r="BW8" s="168"/>
    </row>
    <row r="9" spans="1:75" s="36" customFormat="1" ht="20.100000000000001" customHeight="1" x14ac:dyDescent="0.3">
      <c r="A9" s="56"/>
      <c r="B9" s="62"/>
      <c r="C9" s="62"/>
      <c r="D9" s="62"/>
      <c r="E9" s="58"/>
      <c r="F9" s="50"/>
      <c r="G9" s="51"/>
      <c r="H9" s="51"/>
      <c r="I9" s="51"/>
      <c r="J9" s="51"/>
      <c r="K9" s="51"/>
      <c r="L9" s="52"/>
      <c r="M9" s="26"/>
      <c r="N9" s="26"/>
      <c r="O9" s="26"/>
      <c r="P9" s="56"/>
      <c r="Q9" s="62"/>
      <c r="R9" s="62"/>
      <c r="S9" s="62"/>
      <c r="T9" s="62"/>
      <c r="U9" s="62"/>
      <c r="V9" s="62"/>
      <c r="W9" s="62"/>
      <c r="X9" s="62"/>
      <c r="Y9" s="58"/>
      <c r="Z9" s="26"/>
      <c r="AA9" s="26"/>
      <c r="AB9" s="26"/>
      <c r="AC9" s="30"/>
      <c r="AD9" s="56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  <c r="AZ9" s="66"/>
      <c r="BA9" s="67"/>
      <c r="BB9" s="67"/>
      <c r="BC9" s="67"/>
      <c r="BD9" s="67"/>
      <c r="BE9" s="67"/>
      <c r="BF9" s="68"/>
      <c r="BG9" s="134"/>
      <c r="BH9" s="138"/>
      <c r="BI9" s="138"/>
      <c r="BJ9" s="139"/>
      <c r="BK9" s="156" t="s">
        <v>42</v>
      </c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169"/>
      <c r="BW9" s="169"/>
    </row>
    <row r="10" spans="1:75" s="36" customFormat="1" ht="20.100000000000001" customHeight="1" x14ac:dyDescent="0.3">
      <c r="A10" s="56"/>
      <c r="B10" s="62"/>
      <c r="C10" s="62"/>
      <c r="D10" s="62"/>
      <c r="E10" s="58"/>
      <c r="F10" s="50"/>
      <c r="G10" s="51"/>
      <c r="H10" s="51"/>
      <c r="I10" s="51"/>
      <c r="J10" s="51"/>
      <c r="K10" s="51"/>
      <c r="L10" s="52"/>
      <c r="M10" s="26"/>
      <c r="N10" s="26"/>
      <c r="O10" s="26"/>
      <c r="P10" s="56"/>
      <c r="Q10" s="62"/>
      <c r="R10" s="62"/>
      <c r="S10" s="62"/>
      <c r="T10" s="62"/>
      <c r="U10" s="62"/>
      <c r="V10" s="62"/>
      <c r="W10" s="62"/>
      <c r="X10" s="62"/>
      <c r="Y10" s="58"/>
      <c r="Z10" s="26"/>
      <c r="AA10" s="26"/>
      <c r="AB10" s="26"/>
      <c r="AC10" s="30"/>
      <c r="AD10" s="56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8"/>
      <c r="AZ10" s="66"/>
      <c r="BA10" s="67"/>
      <c r="BB10" s="67"/>
      <c r="BC10" s="67"/>
      <c r="BD10" s="67"/>
      <c r="BE10" s="67"/>
      <c r="BF10" s="68"/>
      <c r="BG10" s="141"/>
      <c r="BH10" s="142"/>
      <c r="BI10" s="142"/>
      <c r="BJ10" s="143"/>
      <c r="BK10" s="56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169"/>
      <c r="BW10" s="169"/>
    </row>
    <row r="11" spans="1:75" s="36" customFormat="1" ht="20.100000000000001" customHeight="1" x14ac:dyDescent="0.3">
      <c r="A11" s="56"/>
      <c r="B11" s="62"/>
      <c r="C11" s="62"/>
      <c r="D11" s="62"/>
      <c r="E11" s="58"/>
      <c r="F11" s="50"/>
      <c r="G11" s="51"/>
      <c r="H11" s="51"/>
      <c r="I11" s="51"/>
      <c r="J11" s="51"/>
      <c r="K11" s="51"/>
      <c r="L11" s="52"/>
      <c r="M11" s="26"/>
      <c r="N11" s="26"/>
      <c r="O11" s="26"/>
      <c r="P11" s="56"/>
      <c r="Q11" s="62"/>
      <c r="R11" s="62"/>
      <c r="S11" s="62"/>
      <c r="T11" s="62"/>
      <c r="U11" s="62"/>
      <c r="V11" s="62"/>
      <c r="W11" s="62"/>
      <c r="X11" s="62"/>
      <c r="Y11" s="58"/>
      <c r="Z11" s="26"/>
      <c r="AA11" s="26"/>
      <c r="AB11" s="26"/>
      <c r="AC11" s="30"/>
      <c r="AD11" s="56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8"/>
      <c r="AZ11" s="66"/>
      <c r="BA11" s="67"/>
      <c r="BB11" s="67"/>
      <c r="BC11" s="67"/>
      <c r="BD11" s="67"/>
      <c r="BE11" s="67"/>
      <c r="BF11" s="68"/>
      <c r="BG11" s="141"/>
      <c r="BH11" s="142"/>
      <c r="BI11" s="142"/>
      <c r="BJ11" s="143"/>
      <c r="BK11" s="56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169"/>
      <c r="BW11" s="169"/>
    </row>
    <row r="12" spans="1:75" s="36" customFormat="1" ht="20.100000000000001" customHeight="1" x14ac:dyDescent="0.3">
      <c r="A12" s="59"/>
      <c r="B12" s="60"/>
      <c r="C12" s="60"/>
      <c r="D12" s="60"/>
      <c r="E12" s="61"/>
      <c r="F12" s="47"/>
      <c r="G12" s="48"/>
      <c r="H12" s="48"/>
      <c r="I12" s="48"/>
      <c r="J12" s="48"/>
      <c r="K12" s="48"/>
      <c r="L12" s="49"/>
      <c r="M12" s="26"/>
      <c r="N12" s="26"/>
      <c r="O12" s="26"/>
      <c r="P12" s="59"/>
      <c r="Q12" s="60"/>
      <c r="R12" s="60"/>
      <c r="S12" s="60"/>
      <c r="T12" s="60"/>
      <c r="U12" s="60"/>
      <c r="V12" s="60"/>
      <c r="W12" s="60"/>
      <c r="X12" s="60"/>
      <c r="Y12" s="61"/>
      <c r="Z12" s="26"/>
      <c r="AA12" s="26"/>
      <c r="AB12" s="26"/>
      <c r="AC12" s="30"/>
      <c r="AD12" s="59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1"/>
      <c r="AZ12" s="69"/>
      <c r="BA12" s="70"/>
      <c r="BB12" s="70"/>
      <c r="BC12" s="70"/>
      <c r="BD12" s="70"/>
      <c r="BE12" s="70"/>
      <c r="BF12" s="71"/>
      <c r="BG12" s="37"/>
      <c r="BH12" s="38"/>
      <c r="BI12" s="38"/>
      <c r="BJ12" s="38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69"/>
      <c r="BW12" s="169"/>
    </row>
    <row r="13" spans="1:75" s="36" customFormat="1" ht="20.100000000000001" customHeight="1" x14ac:dyDescent="0.3">
      <c r="A13" s="78">
        <v>512</v>
      </c>
      <c r="B13" s="79"/>
      <c r="C13" s="79"/>
      <c r="D13" s="8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9"/>
      <c r="BH13" s="29"/>
      <c r="BI13" s="29"/>
      <c r="BJ13" s="29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69"/>
      <c r="BW13" s="169"/>
    </row>
    <row r="14" spans="1:75" s="36" customFormat="1" ht="20.100000000000001" customHeight="1" x14ac:dyDescent="0.3">
      <c r="A14" s="146" t="s">
        <v>46</v>
      </c>
      <c r="B14" s="147"/>
      <c r="C14" s="147"/>
      <c r="D14" s="147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9"/>
      <c r="BH14" s="29"/>
      <c r="BI14" s="29"/>
      <c r="BJ14" s="29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69"/>
      <c r="BW14" s="169"/>
    </row>
    <row r="15" spans="1:75" s="36" customFormat="1" ht="20.100000000000001" customHeight="1" x14ac:dyDescent="0.3">
      <c r="A15" s="146"/>
      <c r="B15" s="147"/>
      <c r="C15" s="147"/>
      <c r="D15" s="147"/>
      <c r="E15" s="26"/>
      <c r="F15" s="26"/>
      <c r="G15" s="44"/>
      <c r="H15" s="45"/>
      <c r="I15" s="45"/>
      <c r="J15" s="45"/>
      <c r="K15" s="45"/>
      <c r="L15" s="46"/>
      <c r="M15" s="87">
        <v>541</v>
      </c>
      <c r="N15" s="54"/>
      <c r="O15" s="54"/>
      <c r="P15" s="54"/>
      <c r="Q15" s="55"/>
      <c r="R15" s="87">
        <v>540</v>
      </c>
      <c r="S15" s="54"/>
      <c r="T15" s="54"/>
      <c r="U15" s="54"/>
      <c r="V15" s="55"/>
      <c r="W15" s="87">
        <v>539</v>
      </c>
      <c r="X15" s="54"/>
      <c r="Y15" s="54"/>
      <c r="Z15" s="54"/>
      <c r="AA15" s="55"/>
      <c r="AB15" s="87">
        <v>538</v>
      </c>
      <c r="AC15" s="54"/>
      <c r="AD15" s="54"/>
      <c r="AE15" s="54"/>
      <c r="AF15" s="54"/>
      <c r="AG15" s="54"/>
      <c r="AH15" s="54"/>
      <c r="AI15" s="54"/>
      <c r="AJ15" s="55"/>
      <c r="AK15" s="87">
        <v>537</v>
      </c>
      <c r="AL15" s="54"/>
      <c r="AM15" s="54"/>
      <c r="AN15" s="54"/>
      <c r="AO15" s="54"/>
      <c r="AP15" s="55"/>
      <c r="AQ15" s="87">
        <v>536</v>
      </c>
      <c r="AR15" s="54"/>
      <c r="AS15" s="54"/>
      <c r="AT15" s="54"/>
      <c r="AU15" s="54"/>
      <c r="AV15" s="55"/>
      <c r="AW15" s="87">
        <v>535</v>
      </c>
      <c r="AX15" s="54"/>
      <c r="AY15" s="54"/>
      <c r="AZ15" s="54"/>
      <c r="BA15" s="55"/>
      <c r="BB15" s="104">
        <v>534</v>
      </c>
      <c r="BC15" s="111"/>
      <c r="BD15" s="111"/>
      <c r="BE15" s="111"/>
      <c r="BF15" s="112"/>
      <c r="BG15" s="29"/>
      <c r="BH15" s="29"/>
      <c r="BI15" s="29"/>
      <c r="BJ15" s="29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69"/>
      <c r="BW15" s="169"/>
    </row>
    <row r="16" spans="1:75" s="36" customFormat="1" ht="20.100000000000001" customHeight="1" x14ac:dyDescent="0.3">
      <c r="A16" s="148"/>
      <c r="B16" s="149"/>
      <c r="C16" s="149"/>
      <c r="D16" s="149"/>
      <c r="E16" s="26"/>
      <c r="F16" s="26"/>
      <c r="G16" s="50"/>
      <c r="H16" s="51"/>
      <c r="I16" s="51"/>
      <c r="J16" s="51"/>
      <c r="K16" s="51"/>
      <c r="L16" s="52"/>
      <c r="M16" s="81" t="s">
        <v>56</v>
      </c>
      <c r="N16" s="90"/>
      <c r="O16" s="90"/>
      <c r="P16" s="90"/>
      <c r="Q16" s="91"/>
      <c r="R16" s="81" t="s">
        <v>48</v>
      </c>
      <c r="S16" s="90"/>
      <c r="T16" s="90"/>
      <c r="U16" s="90"/>
      <c r="V16" s="91"/>
      <c r="W16" s="126" t="s">
        <v>67</v>
      </c>
      <c r="X16" s="127"/>
      <c r="Y16" s="127"/>
      <c r="Z16" s="127"/>
      <c r="AA16" s="128"/>
      <c r="AB16" s="103" t="s">
        <v>58</v>
      </c>
      <c r="AC16" s="62"/>
      <c r="AD16" s="62"/>
      <c r="AE16" s="62"/>
      <c r="AF16" s="62"/>
      <c r="AG16" s="62"/>
      <c r="AH16" s="62"/>
      <c r="AI16" s="62"/>
      <c r="AJ16" s="58"/>
      <c r="AK16" s="81" t="s">
        <v>49</v>
      </c>
      <c r="AL16" s="90"/>
      <c r="AM16" s="90"/>
      <c r="AN16" s="90"/>
      <c r="AO16" s="90"/>
      <c r="AP16" s="91"/>
      <c r="AQ16" s="126" t="s">
        <v>64</v>
      </c>
      <c r="AR16" s="127"/>
      <c r="AS16" s="127"/>
      <c r="AT16" s="127"/>
      <c r="AU16" s="127"/>
      <c r="AV16" s="128"/>
      <c r="AW16" s="72" t="s">
        <v>34</v>
      </c>
      <c r="AX16" s="120"/>
      <c r="AY16" s="120"/>
      <c r="AZ16" s="120"/>
      <c r="BA16" s="121"/>
      <c r="BB16" s="113" t="s">
        <v>55</v>
      </c>
      <c r="BC16" s="114"/>
      <c r="BD16" s="114"/>
      <c r="BE16" s="114"/>
      <c r="BF16" s="115"/>
      <c r="BG16" s="29"/>
      <c r="BH16" s="29"/>
      <c r="BI16" s="29"/>
      <c r="BJ16" s="29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7" s="36" customFormat="1" ht="20.100000000000001" customHeight="1" x14ac:dyDescent="0.3">
      <c r="A17" s="78">
        <v>511</v>
      </c>
      <c r="B17" s="79"/>
      <c r="C17" s="79"/>
      <c r="D17" s="80"/>
      <c r="E17" s="26"/>
      <c r="F17" s="26"/>
      <c r="G17" s="47"/>
      <c r="H17" s="48"/>
      <c r="I17" s="48"/>
      <c r="J17" s="48"/>
      <c r="K17" s="48"/>
      <c r="L17" s="49"/>
      <c r="M17" s="92"/>
      <c r="N17" s="90"/>
      <c r="O17" s="90"/>
      <c r="P17" s="90"/>
      <c r="Q17" s="91"/>
      <c r="R17" s="92"/>
      <c r="S17" s="90"/>
      <c r="T17" s="90"/>
      <c r="U17" s="90"/>
      <c r="V17" s="91"/>
      <c r="W17" s="129"/>
      <c r="X17" s="127"/>
      <c r="Y17" s="127"/>
      <c r="Z17" s="127"/>
      <c r="AA17" s="128"/>
      <c r="AB17" s="56"/>
      <c r="AC17" s="62"/>
      <c r="AD17" s="62"/>
      <c r="AE17" s="62"/>
      <c r="AF17" s="62"/>
      <c r="AG17" s="62"/>
      <c r="AH17" s="62"/>
      <c r="AI17" s="62"/>
      <c r="AJ17" s="58"/>
      <c r="AK17" s="92"/>
      <c r="AL17" s="90"/>
      <c r="AM17" s="90"/>
      <c r="AN17" s="90"/>
      <c r="AO17" s="90"/>
      <c r="AP17" s="91"/>
      <c r="AQ17" s="129"/>
      <c r="AR17" s="127"/>
      <c r="AS17" s="127"/>
      <c r="AT17" s="127"/>
      <c r="AU17" s="127"/>
      <c r="AV17" s="128"/>
      <c r="AW17" s="122"/>
      <c r="AX17" s="120"/>
      <c r="AY17" s="120"/>
      <c r="AZ17" s="120"/>
      <c r="BA17" s="121"/>
      <c r="BB17" s="116"/>
      <c r="BC17" s="114"/>
      <c r="BD17" s="114"/>
      <c r="BE17" s="114"/>
      <c r="BF17" s="115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</row>
    <row r="18" spans="1:77" s="36" customFormat="1" ht="20.100000000000001" customHeight="1" x14ac:dyDescent="0.3">
      <c r="A18" s="150" t="s">
        <v>33</v>
      </c>
      <c r="B18" s="151"/>
      <c r="C18" s="151"/>
      <c r="D18" s="152"/>
      <c r="E18" s="26"/>
      <c r="F18" s="26"/>
      <c r="G18" s="78">
        <v>545</v>
      </c>
      <c r="H18" s="144"/>
      <c r="I18" s="144"/>
      <c r="J18" s="144"/>
      <c r="K18" s="144"/>
      <c r="L18" s="145"/>
      <c r="M18" s="92"/>
      <c r="N18" s="90"/>
      <c r="O18" s="90"/>
      <c r="P18" s="90"/>
      <c r="Q18" s="91"/>
      <c r="R18" s="92"/>
      <c r="S18" s="90"/>
      <c r="T18" s="90"/>
      <c r="U18" s="90"/>
      <c r="V18" s="91"/>
      <c r="W18" s="129"/>
      <c r="X18" s="127"/>
      <c r="Y18" s="127"/>
      <c r="Z18" s="127"/>
      <c r="AA18" s="128"/>
      <c r="AB18" s="56"/>
      <c r="AC18" s="62"/>
      <c r="AD18" s="62"/>
      <c r="AE18" s="62"/>
      <c r="AF18" s="62"/>
      <c r="AG18" s="62"/>
      <c r="AH18" s="62"/>
      <c r="AI18" s="62"/>
      <c r="AJ18" s="58"/>
      <c r="AK18" s="92"/>
      <c r="AL18" s="90"/>
      <c r="AM18" s="90"/>
      <c r="AN18" s="90"/>
      <c r="AO18" s="90"/>
      <c r="AP18" s="91"/>
      <c r="AQ18" s="129"/>
      <c r="AR18" s="127"/>
      <c r="AS18" s="127"/>
      <c r="AT18" s="127"/>
      <c r="AU18" s="127"/>
      <c r="AV18" s="128"/>
      <c r="AW18" s="122"/>
      <c r="AX18" s="120"/>
      <c r="AY18" s="120"/>
      <c r="AZ18" s="120"/>
      <c r="BA18" s="121"/>
      <c r="BB18" s="116"/>
      <c r="BC18" s="114"/>
      <c r="BD18" s="114"/>
      <c r="BE18" s="114"/>
      <c r="BF18" s="115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</row>
    <row r="19" spans="1:77" s="36" customFormat="1" ht="33" customHeight="1" x14ac:dyDescent="0.3">
      <c r="A19" s="150"/>
      <c r="B19" s="151"/>
      <c r="C19" s="151"/>
      <c r="D19" s="152"/>
      <c r="E19" s="26"/>
      <c r="F19" s="26"/>
      <c r="G19" s="162" t="s">
        <v>43</v>
      </c>
      <c r="H19" s="163"/>
      <c r="I19" s="163"/>
      <c r="J19" s="163"/>
      <c r="K19" s="163"/>
      <c r="L19" s="164"/>
      <c r="M19" s="93"/>
      <c r="N19" s="94"/>
      <c r="O19" s="94"/>
      <c r="P19" s="94"/>
      <c r="Q19" s="95"/>
      <c r="R19" s="93"/>
      <c r="S19" s="94"/>
      <c r="T19" s="94"/>
      <c r="U19" s="94"/>
      <c r="V19" s="95"/>
      <c r="W19" s="130"/>
      <c r="X19" s="131"/>
      <c r="Y19" s="131"/>
      <c r="Z19" s="131"/>
      <c r="AA19" s="132"/>
      <c r="AB19" s="59"/>
      <c r="AC19" s="60"/>
      <c r="AD19" s="60"/>
      <c r="AE19" s="60"/>
      <c r="AF19" s="60"/>
      <c r="AG19" s="60"/>
      <c r="AH19" s="60"/>
      <c r="AI19" s="60"/>
      <c r="AJ19" s="61"/>
      <c r="AK19" s="93"/>
      <c r="AL19" s="94"/>
      <c r="AM19" s="94"/>
      <c r="AN19" s="94"/>
      <c r="AO19" s="94"/>
      <c r="AP19" s="95"/>
      <c r="AQ19" s="130"/>
      <c r="AR19" s="131"/>
      <c r="AS19" s="131"/>
      <c r="AT19" s="131"/>
      <c r="AU19" s="131"/>
      <c r="AV19" s="132"/>
      <c r="AW19" s="123"/>
      <c r="AX19" s="124"/>
      <c r="AY19" s="124"/>
      <c r="AZ19" s="124"/>
      <c r="BA19" s="125"/>
      <c r="BB19" s="117"/>
      <c r="BC19" s="118"/>
      <c r="BD19" s="118"/>
      <c r="BE19" s="118"/>
      <c r="BF19" s="11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Y19" s="43" t="s">
        <v>62</v>
      </c>
    </row>
    <row r="20" spans="1:77" s="36" customFormat="1" ht="19.5" customHeight="1" x14ac:dyDescent="0.3">
      <c r="A20" s="150"/>
      <c r="B20" s="151"/>
      <c r="C20" s="151"/>
      <c r="D20" s="152"/>
      <c r="E20" s="28"/>
      <c r="F20" s="28"/>
      <c r="G20" s="162"/>
      <c r="H20" s="163"/>
      <c r="I20" s="163"/>
      <c r="J20" s="163"/>
      <c r="K20" s="163"/>
      <c r="L20" s="164"/>
      <c r="M20" s="4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 t="s">
        <v>22</v>
      </c>
      <c r="AL20" s="29"/>
      <c r="AM20" s="29"/>
      <c r="AN20" s="29"/>
      <c r="AO20" s="29"/>
      <c r="AP20" s="39"/>
      <c r="AQ20" s="29"/>
      <c r="AR20" s="29"/>
      <c r="AS20" s="29"/>
      <c r="AT20" s="29"/>
      <c r="AU20" s="29"/>
      <c r="AV20" s="39"/>
      <c r="AW20" s="29"/>
      <c r="AX20" s="29"/>
      <c r="AY20" s="29"/>
      <c r="AZ20" s="29"/>
      <c r="BA20" s="39"/>
      <c r="BB20" s="40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Y20" s="43"/>
    </row>
    <row r="21" spans="1:77" s="36" customFormat="1" ht="19.5" customHeight="1" x14ac:dyDescent="0.3">
      <c r="A21" s="153"/>
      <c r="B21" s="154"/>
      <c r="C21" s="154"/>
      <c r="D21" s="155"/>
      <c r="E21" s="28"/>
      <c r="F21" s="28"/>
      <c r="G21" s="162"/>
      <c r="H21" s="163"/>
      <c r="I21" s="163"/>
      <c r="J21" s="163"/>
      <c r="K21" s="163"/>
      <c r="L21" s="164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38"/>
      <c r="AQ21" s="29"/>
      <c r="AR21" s="29"/>
      <c r="AS21" s="29"/>
      <c r="AT21" s="29"/>
      <c r="AU21" s="29"/>
      <c r="AV21" s="38"/>
      <c r="AW21" s="29"/>
      <c r="AX21" s="29"/>
      <c r="AY21" s="29"/>
      <c r="AZ21" s="29"/>
      <c r="BA21" s="38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Y21" s="43"/>
    </row>
    <row r="22" spans="1:77" s="36" customFormat="1" ht="20.100000000000001" customHeight="1" x14ac:dyDescent="0.3">
      <c r="A22" s="78">
        <v>510</v>
      </c>
      <c r="B22" s="79"/>
      <c r="C22" s="79"/>
      <c r="D22" s="80"/>
      <c r="E22" s="28"/>
      <c r="F22" s="28"/>
      <c r="G22" s="165"/>
      <c r="H22" s="166"/>
      <c r="I22" s="166"/>
      <c r="J22" s="166"/>
      <c r="K22" s="166"/>
      <c r="L22" s="16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Y22" s="43"/>
    </row>
    <row r="23" spans="1:77" s="21" customFormat="1" ht="19.5" customHeight="1" x14ac:dyDescent="0.25">
      <c r="A23" s="81" t="s">
        <v>11</v>
      </c>
      <c r="B23" s="82"/>
      <c r="C23" s="82"/>
      <c r="D23" s="83"/>
      <c r="E23" s="28"/>
      <c r="F23" s="28"/>
      <c r="G23" s="78">
        <v>546</v>
      </c>
      <c r="H23" s="79"/>
      <c r="I23" s="79"/>
      <c r="J23" s="79"/>
      <c r="K23" s="79"/>
      <c r="L23" s="80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Y23" s="43"/>
    </row>
    <row r="24" spans="1:77" s="4" customFormat="1" ht="20.100000000000001" customHeight="1" x14ac:dyDescent="0.2">
      <c r="A24" s="84"/>
      <c r="B24" s="85"/>
      <c r="C24" s="85"/>
      <c r="D24" s="86"/>
      <c r="E24" s="28"/>
      <c r="F24" s="30"/>
      <c r="G24" s="24"/>
      <c r="H24" s="25"/>
      <c r="I24" s="73" t="s">
        <v>19</v>
      </c>
      <c r="J24" s="73"/>
      <c r="K24" s="73"/>
      <c r="L24" s="74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5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Y24" s="43"/>
    </row>
    <row r="25" spans="1:77" s="4" customFormat="1" ht="20.100000000000001" customHeight="1" x14ac:dyDescent="0.2">
      <c r="A25" s="191">
        <v>509</v>
      </c>
      <c r="B25" s="192"/>
      <c r="C25" s="192"/>
      <c r="D25" s="193"/>
      <c r="E25" s="28"/>
      <c r="F25" s="30"/>
      <c r="G25" s="87">
        <v>547</v>
      </c>
      <c r="H25" s="55"/>
      <c r="I25" s="73"/>
      <c r="J25" s="73"/>
      <c r="K25" s="73"/>
      <c r="L25" s="74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5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Y25" s="43"/>
    </row>
    <row r="26" spans="1:77" s="4" customFormat="1" ht="20.100000000000001" customHeight="1" x14ac:dyDescent="0.2">
      <c r="A26" s="150" t="s">
        <v>54</v>
      </c>
      <c r="B26" s="151"/>
      <c r="C26" s="151"/>
      <c r="D26" s="152"/>
      <c r="E26" s="28"/>
      <c r="F26" s="30"/>
      <c r="G26" s="56"/>
      <c r="H26" s="58"/>
      <c r="I26" s="76"/>
      <c r="J26" s="76"/>
      <c r="K26" s="76"/>
      <c r="L26" s="7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5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Y26" s="43"/>
    </row>
    <row r="27" spans="1:77" s="4" customFormat="1" ht="20.100000000000001" customHeight="1" x14ac:dyDescent="0.2">
      <c r="A27" s="153"/>
      <c r="B27" s="154"/>
      <c r="C27" s="154"/>
      <c r="D27" s="155"/>
      <c r="E27" s="28"/>
      <c r="F27" s="30"/>
      <c r="G27" s="59"/>
      <c r="H27" s="61"/>
      <c r="I27" s="78">
        <v>548</v>
      </c>
      <c r="J27" s="79"/>
      <c r="K27" s="79"/>
      <c r="L27" s="80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5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Y27" s="43"/>
    </row>
    <row r="28" spans="1:77" s="4" customFormat="1" ht="20.100000000000001" customHeight="1" x14ac:dyDescent="0.2">
      <c r="A28" s="78">
        <v>508</v>
      </c>
      <c r="B28" s="79"/>
      <c r="C28" s="79"/>
      <c r="D28" s="80"/>
      <c r="E28" s="28"/>
      <c r="F28" s="28"/>
      <c r="G28" s="30"/>
      <c r="H28" s="72" t="s">
        <v>9</v>
      </c>
      <c r="I28" s="73"/>
      <c r="J28" s="73"/>
      <c r="K28" s="73"/>
      <c r="L28" s="74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5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Y28" s="43"/>
    </row>
    <row r="29" spans="1:77" s="4" customFormat="1" ht="20.100000000000001" customHeight="1" x14ac:dyDescent="0.2">
      <c r="A29" s="81" t="s">
        <v>12</v>
      </c>
      <c r="B29" s="82"/>
      <c r="C29" s="82"/>
      <c r="D29" s="83"/>
      <c r="E29" s="28"/>
      <c r="F29" s="28"/>
      <c r="G29" s="30"/>
      <c r="H29" s="72"/>
      <c r="I29" s="73"/>
      <c r="J29" s="73"/>
      <c r="K29" s="73"/>
      <c r="L29" s="74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5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Y29" s="43"/>
    </row>
    <row r="30" spans="1:77" s="4" customFormat="1" ht="20.100000000000001" customHeight="1" x14ac:dyDescent="0.2">
      <c r="A30" s="84"/>
      <c r="B30" s="85"/>
      <c r="C30" s="85"/>
      <c r="D30" s="86"/>
      <c r="E30" s="28"/>
      <c r="F30" s="28"/>
      <c r="G30" s="30"/>
      <c r="H30" s="75"/>
      <c r="I30" s="76"/>
      <c r="J30" s="76"/>
      <c r="K30" s="76"/>
      <c r="L30" s="7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10" t="s">
        <v>28</v>
      </c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3"/>
      <c r="BO30" s="3"/>
      <c r="BP30" s="3"/>
      <c r="BQ30" s="3"/>
      <c r="BR30" s="3"/>
      <c r="BS30" s="3"/>
      <c r="BT30" s="3"/>
      <c r="BU30" s="3"/>
      <c r="BV30" s="3"/>
      <c r="BW30" s="3"/>
      <c r="BY30" s="42"/>
    </row>
    <row r="31" spans="1:77" s="4" customFormat="1" ht="20.100000000000001" customHeight="1" x14ac:dyDescent="0.2">
      <c r="A31" s="78">
        <v>507</v>
      </c>
      <c r="B31" s="79"/>
      <c r="C31" s="79"/>
      <c r="D31" s="80"/>
      <c r="E31" s="28"/>
      <c r="F31" s="28"/>
      <c r="G31" s="30"/>
      <c r="H31" s="78">
        <v>549</v>
      </c>
      <c r="I31" s="79"/>
      <c r="J31" s="79"/>
      <c r="K31" s="79"/>
      <c r="L31" s="8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3"/>
      <c r="BO31" s="3"/>
      <c r="BP31" s="3"/>
      <c r="BQ31" s="3"/>
      <c r="BR31" s="3"/>
      <c r="BS31" s="3"/>
      <c r="BT31" s="3"/>
      <c r="BU31" s="3"/>
      <c r="BV31" s="3"/>
      <c r="BW31" s="3"/>
      <c r="BY31" s="42"/>
    </row>
    <row r="32" spans="1:77" s="4" customFormat="1" ht="20.100000000000001" customHeight="1" x14ac:dyDescent="0.2">
      <c r="A32" s="81" t="s">
        <v>13</v>
      </c>
      <c r="B32" s="82"/>
      <c r="C32" s="82"/>
      <c r="D32" s="83"/>
      <c r="E32" s="28"/>
      <c r="F32" s="26"/>
      <c r="G32" s="30"/>
      <c r="H32" s="72" t="s">
        <v>10</v>
      </c>
      <c r="I32" s="73"/>
      <c r="J32" s="73"/>
      <c r="K32" s="73"/>
      <c r="L32" s="74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3"/>
      <c r="BO32" s="3"/>
      <c r="BP32" s="3"/>
      <c r="BQ32" s="3"/>
      <c r="BR32" s="3"/>
      <c r="BS32" s="3"/>
      <c r="BT32" s="3"/>
      <c r="BU32" s="3"/>
      <c r="BV32" s="3"/>
      <c r="BW32" s="3"/>
      <c r="BY32" s="42"/>
    </row>
    <row r="33" spans="1:77" s="4" customFormat="1" ht="20.100000000000001" customHeight="1" x14ac:dyDescent="0.2">
      <c r="A33" s="84"/>
      <c r="B33" s="85"/>
      <c r="C33" s="85"/>
      <c r="D33" s="86"/>
      <c r="E33" s="28"/>
      <c r="F33" s="26"/>
      <c r="G33" s="30"/>
      <c r="H33" s="72"/>
      <c r="I33" s="73"/>
      <c r="J33" s="73"/>
      <c r="K33" s="73"/>
      <c r="L33" s="74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3"/>
      <c r="BO33" s="3"/>
      <c r="BP33" s="3"/>
      <c r="BQ33" s="3"/>
      <c r="BR33" s="3"/>
      <c r="BS33" s="3"/>
      <c r="BT33" s="3"/>
      <c r="BU33" s="3"/>
      <c r="BV33" s="3"/>
      <c r="BW33" s="3"/>
      <c r="BY33" s="42"/>
    </row>
    <row r="34" spans="1:77" s="4" customFormat="1" ht="20.100000000000001" customHeight="1" x14ac:dyDescent="0.2">
      <c r="A34" s="78">
        <v>506</v>
      </c>
      <c r="B34" s="79"/>
      <c r="C34" s="79"/>
      <c r="D34" s="80"/>
      <c r="E34" s="28"/>
      <c r="F34" s="26"/>
      <c r="G34" s="30"/>
      <c r="H34" s="75"/>
      <c r="I34" s="76"/>
      <c r="J34" s="76"/>
      <c r="K34" s="76"/>
      <c r="L34" s="7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3"/>
      <c r="BO34" s="3"/>
      <c r="BP34" s="3"/>
      <c r="BQ34" s="3"/>
      <c r="BR34" s="3"/>
      <c r="BS34" s="3"/>
      <c r="BT34" s="3"/>
      <c r="BU34" s="3"/>
      <c r="BV34" s="3"/>
      <c r="BW34" s="3"/>
      <c r="BY34" s="42"/>
    </row>
    <row r="35" spans="1:77" s="4" customFormat="1" ht="20.100000000000001" customHeight="1" x14ac:dyDescent="0.2">
      <c r="A35" s="81" t="s">
        <v>14</v>
      </c>
      <c r="B35" s="82"/>
      <c r="C35" s="82"/>
      <c r="D35" s="83"/>
      <c r="E35" s="28"/>
      <c r="F35" s="26"/>
      <c r="G35" s="30"/>
      <c r="H35" s="78">
        <v>550</v>
      </c>
      <c r="I35" s="79"/>
      <c r="J35" s="79"/>
      <c r="K35" s="79"/>
      <c r="L35" s="80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3"/>
      <c r="BO35" s="3"/>
      <c r="BP35" s="3"/>
      <c r="BQ35" s="3"/>
      <c r="BR35" s="3"/>
      <c r="BS35" s="3"/>
      <c r="BT35" s="3"/>
      <c r="BU35" s="3"/>
      <c r="BV35" s="3"/>
      <c r="BW35" s="3"/>
      <c r="BY35" s="42"/>
    </row>
    <row r="36" spans="1:77" s="4" customFormat="1" ht="20.100000000000001" customHeight="1" x14ac:dyDescent="0.2">
      <c r="A36" s="84"/>
      <c r="B36" s="85"/>
      <c r="C36" s="85"/>
      <c r="D36" s="86"/>
      <c r="E36" s="28"/>
      <c r="F36" s="26"/>
      <c r="G36" s="30"/>
      <c r="H36" s="146" t="s">
        <v>65</v>
      </c>
      <c r="I36" s="147"/>
      <c r="J36" s="147"/>
      <c r="K36" s="147"/>
      <c r="L36" s="194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5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Y36" s="42"/>
    </row>
    <row r="37" spans="1:77" s="4" customFormat="1" ht="20.100000000000001" customHeight="1" x14ac:dyDescent="0.2">
      <c r="A37" s="78">
        <v>505</v>
      </c>
      <c r="B37" s="79"/>
      <c r="C37" s="79"/>
      <c r="D37" s="80"/>
      <c r="E37" s="28"/>
      <c r="F37" s="26"/>
      <c r="G37" s="30"/>
      <c r="H37" s="146"/>
      <c r="I37" s="147"/>
      <c r="J37" s="147"/>
      <c r="K37" s="147"/>
      <c r="L37" s="194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5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Y37" s="42"/>
    </row>
    <row r="38" spans="1:77" s="4" customFormat="1" ht="20.100000000000001" customHeight="1" x14ac:dyDescent="0.2">
      <c r="A38" s="72" t="s">
        <v>15</v>
      </c>
      <c r="B38" s="73"/>
      <c r="C38" s="73"/>
      <c r="D38" s="74"/>
      <c r="E38" s="28"/>
      <c r="F38" s="26"/>
      <c r="G38" s="30"/>
      <c r="H38" s="148"/>
      <c r="I38" s="149"/>
      <c r="J38" s="149"/>
      <c r="K38" s="149"/>
      <c r="L38" s="195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09" t="s">
        <v>44</v>
      </c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3"/>
      <c r="BO38" s="3"/>
      <c r="BP38" s="3"/>
      <c r="BQ38" s="3"/>
      <c r="BR38" s="3"/>
      <c r="BS38" s="3"/>
      <c r="BT38" s="3"/>
      <c r="BU38" s="3"/>
      <c r="BV38" s="3"/>
      <c r="BW38" s="3"/>
      <c r="BY38" s="42"/>
    </row>
    <row r="39" spans="1:77" s="4" customFormat="1" ht="20.100000000000001" customHeight="1" x14ac:dyDescent="0.2">
      <c r="A39" s="75"/>
      <c r="B39" s="76"/>
      <c r="C39" s="76"/>
      <c r="D39" s="77"/>
      <c r="E39" s="28"/>
      <c r="F39" s="26"/>
      <c r="G39" s="30"/>
      <c r="H39" s="78">
        <v>551</v>
      </c>
      <c r="I39" s="79"/>
      <c r="J39" s="79"/>
      <c r="K39" s="79"/>
      <c r="L39" s="80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3"/>
      <c r="BO39" s="3"/>
      <c r="BP39" s="3"/>
      <c r="BQ39" s="3"/>
      <c r="BR39" s="3"/>
      <c r="BS39" s="3"/>
      <c r="BT39" s="3"/>
      <c r="BU39" s="3"/>
      <c r="BV39" s="3"/>
      <c r="BW39" s="3"/>
      <c r="BY39" s="42"/>
    </row>
    <row r="40" spans="1:77" s="4" customFormat="1" ht="20.100000000000001" customHeight="1" x14ac:dyDescent="0.2">
      <c r="A40" s="78">
        <v>504</v>
      </c>
      <c r="B40" s="79"/>
      <c r="C40" s="79"/>
      <c r="D40" s="80"/>
      <c r="E40" s="28"/>
      <c r="F40" s="26"/>
      <c r="G40" s="30"/>
      <c r="H40" s="72" t="s">
        <v>20</v>
      </c>
      <c r="I40" s="73"/>
      <c r="J40" s="73"/>
      <c r="K40" s="73"/>
      <c r="L40" s="74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3"/>
      <c r="BO40" s="3"/>
      <c r="BP40" s="3"/>
      <c r="BQ40" s="3"/>
      <c r="BR40" s="3"/>
      <c r="BS40" s="3"/>
      <c r="BT40" s="3"/>
      <c r="BU40" s="3"/>
      <c r="BV40" s="3"/>
      <c r="BW40" s="3"/>
      <c r="BY40" s="42"/>
    </row>
    <row r="41" spans="1:77" s="4" customFormat="1" ht="20.100000000000001" customHeight="1" x14ac:dyDescent="0.2">
      <c r="A41" s="81" t="s">
        <v>16</v>
      </c>
      <c r="B41" s="82"/>
      <c r="C41" s="82"/>
      <c r="D41" s="83"/>
      <c r="E41" s="28"/>
      <c r="F41" s="26"/>
      <c r="G41" s="30"/>
      <c r="H41" s="72"/>
      <c r="I41" s="73"/>
      <c r="J41" s="73"/>
      <c r="K41" s="73"/>
      <c r="L41" s="74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3"/>
      <c r="BO41" s="3"/>
      <c r="BP41" s="3"/>
      <c r="BQ41" s="3"/>
      <c r="BR41" s="3"/>
      <c r="BS41" s="3"/>
      <c r="BT41" s="3"/>
      <c r="BU41" s="3"/>
      <c r="BV41" s="3"/>
      <c r="BW41" s="3"/>
      <c r="BY41" s="14"/>
    </row>
    <row r="42" spans="1:77" s="4" customFormat="1" ht="20.100000000000001" customHeight="1" x14ac:dyDescent="0.2">
      <c r="A42" s="84"/>
      <c r="B42" s="85"/>
      <c r="C42" s="85"/>
      <c r="D42" s="86"/>
      <c r="E42" s="28"/>
      <c r="F42" s="26"/>
      <c r="G42" s="30"/>
      <c r="H42" s="75"/>
      <c r="I42" s="76"/>
      <c r="J42" s="76"/>
      <c r="K42" s="76"/>
      <c r="L42" s="7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5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7" s="4" customFormat="1" ht="20.100000000000001" customHeight="1" x14ac:dyDescent="0.2">
      <c r="A43" s="78">
        <v>503</v>
      </c>
      <c r="B43" s="79"/>
      <c r="C43" s="79"/>
      <c r="D43" s="80"/>
      <c r="E43" s="28"/>
      <c r="F43" s="26"/>
      <c r="G43" s="26"/>
      <c r="H43" s="78">
        <v>552</v>
      </c>
      <c r="I43" s="79"/>
      <c r="J43" s="79"/>
      <c r="K43" s="79"/>
      <c r="L43" s="80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107" t="s">
        <v>32</v>
      </c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7" s="4" customFormat="1" ht="20.100000000000001" customHeight="1" x14ac:dyDescent="0.2">
      <c r="A44" s="81" t="s">
        <v>17</v>
      </c>
      <c r="B44" s="82"/>
      <c r="C44" s="82"/>
      <c r="D44" s="83"/>
      <c r="E44" s="28"/>
      <c r="F44" s="26"/>
      <c r="G44" s="26"/>
      <c r="H44" s="72" t="s">
        <v>47</v>
      </c>
      <c r="I44" s="73"/>
      <c r="J44" s="73"/>
      <c r="K44" s="73"/>
      <c r="L44" s="74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7" s="4" customFormat="1" ht="20.100000000000001" customHeight="1" x14ac:dyDescent="0.2">
      <c r="A45" s="84"/>
      <c r="B45" s="85"/>
      <c r="C45" s="85"/>
      <c r="D45" s="86"/>
      <c r="E45" s="28"/>
      <c r="F45" s="26"/>
      <c r="G45" s="26"/>
      <c r="H45" s="72"/>
      <c r="I45" s="73"/>
      <c r="J45" s="73"/>
      <c r="K45" s="73"/>
      <c r="L45" s="74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5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7" s="4" customFormat="1" ht="20.100000000000001" customHeight="1" x14ac:dyDescent="0.2">
      <c r="A46" s="87">
        <v>502</v>
      </c>
      <c r="B46" s="54"/>
      <c r="C46" s="54"/>
      <c r="D46" s="55"/>
      <c r="E46" s="28"/>
      <c r="F46" s="26"/>
      <c r="G46" s="26"/>
      <c r="H46" s="75"/>
      <c r="I46" s="76"/>
      <c r="J46" s="76"/>
      <c r="K46" s="76"/>
      <c r="L46" s="7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08" t="s">
        <v>27</v>
      </c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7" s="4" customFormat="1" ht="20.100000000000001" customHeight="1" x14ac:dyDescent="0.2">
      <c r="A47" s="56" t="s">
        <v>51</v>
      </c>
      <c r="B47" s="62"/>
      <c r="C47" s="62"/>
      <c r="D47" s="58"/>
      <c r="E47" s="28"/>
      <c r="F47" s="26"/>
      <c r="G47" s="26"/>
      <c r="H47" s="87">
        <v>553</v>
      </c>
      <c r="I47" s="54"/>
      <c r="J47" s="54"/>
      <c r="K47" s="54"/>
      <c r="L47" s="55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7" s="4" customFormat="1" ht="20.100000000000001" customHeight="1" x14ac:dyDescent="0.2">
      <c r="A48" s="59"/>
      <c r="B48" s="60"/>
      <c r="C48" s="60"/>
      <c r="D48" s="61"/>
      <c r="E48" s="28"/>
      <c r="F48" s="26"/>
      <c r="G48" s="26"/>
      <c r="H48" s="103" t="s">
        <v>60</v>
      </c>
      <c r="I48" s="62"/>
      <c r="J48" s="62"/>
      <c r="K48" s="62"/>
      <c r="L48" s="5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s="4" customFormat="1" ht="20.100000000000001" customHeight="1" x14ac:dyDescent="0.2">
      <c r="A49" s="44"/>
      <c r="B49" s="45"/>
      <c r="C49" s="45"/>
      <c r="D49" s="46"/>
      <c r="E49" s="26"/>
      <c r="F49" s="26"/>
      <c r="G49" s="26"/>
      <c r="H49" s="56"/>
      <c r="I49" s="62"/>
      <c r="J49" s="62"/>
      <c r="K49" s="62"/>
      <c r="L49" s="58"/>
      <c r="M49" s="29"/>
      <c r="N49" s="31"/>
      <c r="O49" s="29"/>
      <c r="P49" s="32" t="s">
        <v>45</v>
      </c>
      <c r="Q49" s="32"/>
      <c r="R49" s="32"/>
      <c r="S49" s="32"/>
      <c r="T49" s="29"/>
      <c r="U49" s="29"/>
      <c r="V49" s="29"/>
      <c r="W49" s="29"/>
      <c r="X49" s="29"/>
      <c r="Y49" s="29"/>
      <c r="Z49" s="29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s="4" customFormat="1" ht="20.100000000000001" customHeight="1" x14ac:dyDescent="0.2">
      <c r="A50" s="47"/>
      <c r="B50" s="48"/>
      <c r="C50" s="48"/>
      <c r="D50" s="49"/>
      <c r="E50" s="26"/>
      <c r="F50" s="26"/>
      <c r="G50" s="26"/>
      <c r="H50" s="59"/>
      <c r="I50" s="60"/>
      <c r="J50" s="60"/>
      <c r="K50" s="60"/>
      <c r="L50" s="61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5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 s="4" customFormat="1" ht="20.100000000000001" customHeight="1" x14ac:dyDescent="0.2">
      <c r="A51" s="33"/>
      <c r="B51" s="33"/>
      <c r="C51" s="33"/>
      <c r="D51" s="33"/>
      <c r="E51" s="29"/>
      <c r="F51" s="29"/>
      <c r="G51" s="78">
        <v>554</v>
      </c>
      <c r="H51" s="79"/>
      <c r="I51" s="79"/>
      <c r="J51" s="79"/>
      <c r="K51" s="79"/>
      <c r="L51" s="80"/>
      <c r="M51" s="29"/>
      <c r="N51" s="34"/>
      <c r="O51" s="29"/>
      <c r="P51" s="32" t="s">
        <v>30</v>
      </c>
      <c r="Q51" s="32"/>
      <c r="R51" s="32"/>
      <c r="S51" s="32"/>
      <c r="T51" s="29"/>
      <c r="U51" s="29"/>
      <c r="V51" s="29"/>
      <c r="W51" s="29"/>
      <c r="X51" s="29"/>
      <c r="Y51" s="29"/>
      <c r="Z51" s="29"/>
      <c r="AA51" s="5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s="4" customFormat="1" ht="20.100000000000001" customHeight="1" x14ac:dyDescent="0.2">
      <c r="A52" s="33"/>
      <c r="B52" s="33"/>
      <c r="C52" s="33"/>
      <c r="D52" s="33"/>
      <c r="E52" s="29"/>
      <c r="F52" s="29"/>
      <c r="G52" s="103" t="s">
        <v>18</v>
      </c>
      <c r="H52" s="174"/>
      <c r="I52" s="174"/>
      <c r="J52" s="174"/>
      <c r="K52" s="174"/>
      <c r="L52" s="175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5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188" t="s">
        <v>21</v>
      </c>
      <c r="AN52" s="188"/>
      <c r="AO52" s="188"/>
      <c r="AP52" s="188"/>
      <c r="AQ52" s="188"/>
      <c r="AR52" s="188"/>
      <c r="AS52" s="189">
        <f ca="1">TODAY()</f>
        <v>44208</v>
      </c>
      <c r="AT52" s="190"/>
      <c r="AU52" s="190"/>
      <c r="AV52" s="190"/>
      <c r="AW52" s="190"/>
      <c r="AX52" s="190"/>
      <c r="AY52" s="190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s="4" customFormat="1" ht="20.100000000000001" customHeight="1" x14ac:dyDescent="0.2">
      <c r="A53" s="33"/>
      <c r="B53" s="33"/>
      <c r="C53" s="33"/>
      <c r="D53" s="33"/>
      <c r="E53" s="29"/>
      <c r="F53" s="29"/>
      <c r="G53" s="103"/>
      <c r="H53" s="174"/>
      <c r="I53" s="174"/>
      <c r="J53" s="174"/>
      <c r="K53" s="174"/>
      <c r="L53" s="175"/>
      <c r="M53" s="29"/>
      <c r="N53" s="35"/>
      <c r="O53" s="29"/>
      <c r="P53" s="32" t="s">
        <v>31</v>
      </c>
      <c r="Q53" s="32"/>
      <c r="R53" s="32"/>
      <c r="S53" s="32"/>
      <c r="T53" s="29"/>
      <c r="U53" s="29"/>
      <c r="V53" s="29"/>
      <c r="W53" s="29"/>
      <c r="X53" s="29"/>
      <c r="Y53" s="29"/>
      <c r="Z53" s="29"/>
      <c r="AA53" s="5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188"/>
      <c r="AN53" s="188"/>
      <c r="AO53" s="188"/>
      <c r="AP53" s="188"/>
      <c r="AQ53" s="188"/>
      <c r="AR53" s="188"/>
      <c r="AS53" s="190"/>
      <c r="AT53" s="190"/>
      <c r="AU53" s="190"/>
      <c r="AV53" s="190"/>
      <c r="AW53" s="190"/>
      <c r="AX53" s="190"/>
      <c r="AY53" s="190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 s="4" customFormat="1" ht="20.100000000000001" customHeight="1" x14ac:dyDescent="0.2">
      <c r="A54" s="33"/>
      <c r="B54" s="33"/>
      <c r="C54" s="33"/>
      <c r="D54" s="33"/>
      <c r="E54" s="29"/>
      <c r="F54" s="29"/>
      <c r="G54" s="103"/>
      <c r="H54" s="174"/>
      <c r="I54" s="174"/>
      <c r="J54" s="174"/>
      <c r="K54" s="174"/>
      <c r="L54" s="175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5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188"/>
      <c r="AN54" s="188"/>
      <c r="AO54" s="188"/>
      <c r="AP54" s="188"/>
      <c r="AQ54" s="188"/>
      <c r="AR54" s="188"/>
      <c r="AS54" s="190"/>
      <c r="AT54" s="190"/>
      <c r="AU54" s="190"/>
      <c r="AV54" s="190"/>
      <c r="AW54" s="190"/>
      <c r="AX54" s="190"/>
      <c r="AY54" s="190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 s="4" customFormat="1" ht="20.100000000000001" customHeight="1" x14ac:dyDescent="0.2">
      <c r="A55" s="33"/>
      <c r="B55" s="33"/>
      <c r="C55" s="33"/>
      <c r="D55" s="33"/>
      <c r="E55" s="29"/>
      <c r="F55" s="29"/>
      <c r="G55" s="176"/>
      <c r="H55" s="177"/>
      <c r="I55" s="177"/>
      <c r="J55" s="177"/>
      <c r="K55" s="177"/>
      <c r="L55" s="17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5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 ht="1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5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 ht="1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5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 ht="1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5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</sheetData>
  <mergeCells count="113">
    <mergeCell ref="A47:D48"/>
    <mergeCell ref="AM52:AR54"/>
    <mergeCell ref="AS52:AY54"/>
    <mergeCell ref="H48:L50"/>
    <mergeCell ref="G52:L55"/>
    <mergeCell ref="G51:L51"/>
    <mergeCell ref="G25:H27"/>
    <mergeCell ref="A32:D33"/>
    <mergeCell ref="A31:D31"/>
    <mergeCell ref="A29:D30"/>
    <mergeCell ref="A28:D28"/>
    <mergeCell ref="A26:D27"/>
    <mergeCell ref="A25:D25"/>
    <mergeCell ref="H47:L47"/>
    <mergeCell ref="A46:D46"/>
    <mergeCell ref="A44:D45"/>
    <mergeCell ref="A43:D43"/>
    <mergeCell ref="A41:D42"/>
    <mergeCell ref="I24:L26"/>
    <mergeCell ref="H43:L43"/>
    <mergeCell ref="H40:L42"/>
    <mergeCell ref="H39:L39"/>
    <mergeCell ref="H36:L38"/>
    <mergeCell ref="A40:D40"/>
    <mergeCell ref="BQ1:BW1"/>
    <mergeCell ref="BQ2:BW7"/>
    <mergeCell ref="BK8:BU8"/>
    <mergeCell ref="BK9:BU11"/>
    <mergeCell ref="G19:L22"/>
    <mergeCell ref="G18:L18"/>
    <mergeCell ref="R1:T1"/>
    <mergeCell ref="BN2:BP5"/>
    <mergeCell ref="BK2:BM5"/>
    <mergeCell ref="BN1:BP1"/>
    <mergeCell ref="BK1:BM1"/>
    <mergeCell ref="BV8:BW15"/>
    <mergeCell ref="BK12:BU15"/>
    <mergeCell ref="M2:Q4"/>
    <mergeCell ref="H1:L1"/>
    <mergeCell ref="H2:L6"/>
    <mergeCell ref="A1:G1"/>
    <mergeCell ref="F7:L12"/>
    <mergeCell ref="O5:Q5"/>
    <mergeCell ref="BB2:BG5"/>
    <mergeCell ref="X2:Z5"/>
    <mergeCell ref="A23:D24"/>
    <mergeCell ref="A22:D22"/>
    <mergeCell ref="A17:D17"/>
    <mergeCell ref="G15:L17"/>
    <mergeCell ref="A2:G6"/>
    <mergeCell ref="A8:E12"/>
    <mergeCell ref="A14:D16"/>
    <mergeCell ref="A18:D21"/>
    <mergeCell ref="A13:D13"/>
    <mergeCell ref="A7:E7"/>
    <mergeCell ref="H35:L35"/>
    <mergeCell ref="H32:L34"/>
    <mergeCell ref="H31:L31"/>
    <mergeCell ref="I27:L27"/>
    <mergeCell ref="BH1:BJ1"/>
    <mergeCell ref="BG8:BG9"/>
    <mergeCell ref="BH8:BJ9"/>
    <mergeCell ref="BB1:BG1"/>
    <mergeCell ref="AH1:AJ1"/>
    <mergeCell ref="AD1:AG1"/>
    <mergeCell ref="BH2:BJ5"/>
    <mergeCell ref="AD2:AG5"/>
    <mergeCell ref="AH2:AJ5"/>
    <mergeCell ref="AK2:AN5"/>
    <mergeCell ref="AO2:AR5"/>
    <mergeCell ref="AO1:AR1"/>
    <mergeCell ref="AK1:AN1"/>
    <mergeCell ref="BG10:BJ11"/>
    <mergeCell ref="G23:L23"/>
    <mergeCell ref="M1:Q1"/>
    <mergeCell ref="AA38:BM41"/>
    <mergeCell ref="AA30:BM35"/>
    <mergeCell ref="AW15:BA15"/>
    <mergeCell ref="BB15:BF15"/>
    <mergeCell ref="BB16:BF19"/>
    <mergeCell ref="AW16:BA19"/>
    <mergeCell ref="AQ16:AV19"/>
    <mergeCell ref="AK16:AP19"/>
    <mergeCell ref="AB16:AJ19"/>
    <mergeCell ref="W16:AA19"/>
    <mergeCell ref="W15:AA15"/>
    <mergeCell ref="AB15:AJ15"/>
    <mergeCell ref="AK15:AP15"/>
    <mergeCell ref="AQ15:AV15"/>
    <mergeCell ref="A49:D50"/>
    <mergeCell ref="AS1:AV5"/>
    <mergeCell ref="AW1:BA5"/>
    <mergeCell ref="AD8:AY12"/>
    <mergeCell ref="P8:Y12"/>
    <mergeCell ref="AZ8:BF12"/>
    <mergeCell ref="H28:L30"/>
    <mergeCell ref="H44:L46"/>
    <mergeCell ref="A38:D39"/>
    <mergeCell ref="A37:D37"/>
    <mergeCell ref="A35:D36"/>
    <mergeCell ref="A34:D34"/>
    <mergeCell ref="AA1:AC1"/>
    <mergeCell ref="R16:V19"/>
    <mergeCell ref="M16:Q19"/>
    <mergeCell ref="M15:Q15"/>
    <mergeCell ref="R15:V15"/>
    <mergeCell ref="X1:Z1"/>
    <mergeCell ref="U2:W5"/>
    <mergeCell ref="R2:T5"/>
    <mergeCell ref="AA2:AC5"/>
    <mergeCell ref="U1:W1"/>
    <mergeCell ref="AA43:BM44"/>
    <mergeCell ref="AA46:BM49"/>
  </mergeCells>
  <printOptions horizontalCentered="1" verticalCentered="1"/>
  <pageMargins left="0.19685039370078741" right="0.19685039370078741" top="0" bottom="0.19685039370078741" header="0" footer="0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zoomScale="55" zoomScaleNormal="55" workbookViewId="0">
      <selection activeCell="A56" sqref="A1:BX56"/>
    </sheetView>
  </sheetViews>
  <sheetFormatPr baseColWidth="10" defaultColWidth="2.85546875" defaultRowHeight="15" customHeight="1" x14ac:dyDescent="0.25"/>
  <cols>
    <col min="1" max="76" width="3.28515625" style="1" customWidth="1"/>
    <col min="77" max="16384" width="2.85546875" style="1"/>
  </cols>
  <sheetData>
    <row r="1" spans="1:79" s="4" customFormat="1" ht="20.100000000000001" customHeight="1" x14ac:dyDescent="0.2">
      <c r="A1" s="6"/>
      <c r="B1" s="258">
        <v>514</v>
      </c>
      <c r="C1" s="259"/>
      <c r="D1" s="259"/>
      <c r="E1" s="259"/>
      <c r="F1" s="259"/>
      <c r="G1" s="259"/>
      <c r="H1" s="260"/>
      <c r="I1" s="261">
        <v>515</v>
      </c>
      <c r="J1" s="262"/>
      <c r="K1" s="262"/>
      <c r="L1" s="262"/>
      <c r="M1" s="263"/>
      <c r="N1" s="264">
        <v>516</v>
      </c>
      <c r="O1" s="265"/>
      <c r="P1" s="265"/>
      <c r="Q1" s="265"/>
      <c r="R1" s="266"/>
      <c r="S1" s="264">
        <v>518</v>
      </c>
      <c r="T1" s="265"/>
      <c r="U1" s="266"/>
      <c r="V1" s="244">
        <v>519</v>
      </c>
      <c r="W1" s="249"/>
      <c r="X1" s="250"/>
      <c r="Y1" s="244">
        <v>520</v>
      </c>
      <c r="Z1" s="249"/>
      <c r="AA1" s="250"/>
      <c r="AB1" s="244">
        <v>521</v>
      </c>
      <c r="AC1" s="249"/>
      <c r="AD1" s="250"/>
      <c r="AE1" s="244">
        <v>522</v>
      </c>
      <c r="AF1" s="249"/>
      <c r="AG1" s="249"/>
      <c r="AH1" s="250"/>
      <c r="AI1" s="244" t="s">
        <v>2</v>
      </c>
      <c r="AJ1" s="249"/>
      <c r="AK1" s="250"/>
      <c r="AL1" s="244">
        <v>523</v>
      </c>
      <c r="AM1" s="249"/>
      <c r="AN1" s="249"/>
      <c r="AO1" s="250"/>
      <c r="AP1" s="244">
        <v>524</v>
      </c>
      <c r="AQ1" s="249"/>
      <c r="AR1" s="249"/>
      <c r="AS1" s="250"/>
      <c r="AT1" s="269"/>
      <c r="AU1" s="238"/>
      <c r="AV1" s="238"/>
      <c r="AW1" s="238"/>
      <c r="AX1" s="238"/>
      <c r="AY1" s="238"/>
      <c r="AZ1" s="238"/>
      <c r="BA1" s="238"/>
      <c r="BB1" s="239"/>
      <c r="BC1" s="244">
        <v>527</v>
      </c>
      <c r="BD1" s="245"/>
      <c r="BE1" s="245"/>
      <c r="BF1" s="245"/>
      <c r="BG1" s="245"/>
      <c r="BH1" s="246"/>
      <c r="BI1" s="244">
        <v>528</v>
      </c>
      <c r="BJ1" s="247"/>
      <c r="BK1" s="248"/>
      <c r="BL1" s="244">
        <v>529</v>
      </c>
      <c r="BM1" s="247"/>
      <c r="BN1" s="248"/>
      <c r="BO1" s="244">
        <v>530</v>
      </c>
      <c r="BP1" s="247"/>
      <c r="BQ1" s="248"/>
      <c r="BR1" s="264" t="s">
        <v>35</v>
      </c>
      <c r="BS1" s="307"/>
      <c r="BT1" s="307"/>
      <c r="BU1" s="307"/>
      <c r="BV1" s="307"/>
      <c r="BW1" s="307"/>
      <c r="BX1" s="308"/>
      <c r="BY1" s="16"/>
      <c r="BZ1" s="16"/>
      <c r="CA1" s="16"/>
    </row>
    <row r="2" spans="1:79" s="4" customFormat="1" ht="20.100000000000001" customHeight="1" x14ac:dyDescent="0.2">
      <c r="A2" s="6"/>
      <c r="B2" s="217"/>
      <c r="C2" s="218"/>
      <c r="D2" s="218"/>
      <c r="E2" s="218"/>
      <c r="F2" s="218"/>
      <c r="G2" s="218"/>
      <c r="H2" s="219"/>
      <c r="I2" s="223"/>
      <c r="J2" s="224"/>
      <c r="K2" s="224"/>
      <c r="L2" s="224"/>
      <c r="M2" s="225"/>
      <c r="N2" s="196">
        <v>1</v>
      </c>
      <c r="O2" s="197"/>
      <c r="P2" s="197"/>
      <c r="Q2" s="197"/>
      <c r="R2" s="198"/>
      <c r="S2" s="199" t="s">
        <v>39</v>
      </c>
      <c r="T2" s="200"/>
      <c r="U2" s="201"/>
      <c r="V2" s="199" t="s">
        <v>40</v>
      </c>
      <c r="W2" s="200"/>
      <c r="X2" s="201"/>
      <c r="Y2" s="196">
        <v>1</v>
      </c>
      <c r="Z2" s="229"/>
      <c r="AA2" s="230"/>
      <c r="AB2" s="196">
        <v>1</v>
      </c>
      <c r="AC2" s="229"/>
      <c r="AD2" s="230"/>
      <c r="AE2" s="196">
        <v>1</v>
      </c>
      <c r="AF2" s="229"/>
      <c r="AG2" s="229"/>
      <c r="AH2" s="230"/>
      <c r="AI2" s="251" t="s">
        <v>40</v>
      </c>
      <c r="AJ2" s="252"/>
      <c r="AK2" s="253"/>
      <c r="AL2" s="202">
        <v>1</v>
      </c>
      <c r="AM2" s="200"/>
      <c r="AN2" s="200"/>
      <c r="AO2" s="201"/>
      <c r="AP2" s="202">
        <v>1</v>
      </c>
      <c r="AQ2" s="200"/>
      <c r="AR2" s="200"/>
      <c r="AS2" s="201"/>
      <c r="AT2" s="270"/>
      <c r="AU2" s="240"/>
      <c r="AV2" s="240"/>
      <c r="AW2" s="240"/>
      <c r="AX2" s="240"/>
      <c r="AY2" s="240"/>
      <c r="AZ2" s="240"/>
      <c r="BA2" s="240"/>
      <c r="BB2" s="241"/>
      <c r="BC2" s="196">
        <v>1</v>
      </c>
      <c r="BD2" s="197"/>
      <c r="BE2" s="197"/>
      <c r="BF2" s="197"/>
      <c r="BG2" s="197"/>
      <c r="BH2" s="198"/>
      <c r="BI2" s="199" t="s">
        <v>40</v>
      </c>
      <c r="BJ2" s="200"/>
      <c r="BK2" s="201"/>
      <c r="BL2" s="196">
        <v>1</v>
      </c>
      <c r="BM2" s="229"/>
      <c r="BN2" s="230"/>
      <c r="BO2" s="199" t="s">
        <v>40</v>
      </c>
      <c r="BP2" s="200"/>
      <c r="BQ2" s="201"/>
      <c r="BR2" s="231">
        <v>1</v>
      </c>
      <c r="BS2" s="229"/>
      <c r="BT2" s="229"/>
      <c r="BU2" s="229"/>
      <c r="BV2" s="229"/>
      <c r="BW2" s="229"/>
      <c r="BX2" s="230"/>
      <c r="BY2" s="16"/>
      <c r="BZ2" s="16"/>
      <c r="CA2" s="16"/>
    </row>
    <row r="3" spans="1:79" s="4" customFormat="1" ht="20.100000000000001" customHeight="1" x14ac:dyDescent="0.2">
      <c r="A3" s="6"/>
      <c r="B3" s="217"/>
      <c r="C3" s="218"/>
      <c r="D3" s="218"/>
      <c r="E3" s="218"/>
      <c r="F3" s="218"/>
      <c r="G3" s="218"/>
      <c r="H3" s="219"/>
      <c r="I3" s="223"/>
      <c r="J3" s="224"/>
      <c r="K3" s="224"/>
      <c r="L3" s="224"/>
      <c r="M3" s="225"/>
      <c r="N3" s="196"/>
      <c r="O3" s="197"/>
      <c r="P3" s="197"/>
      <c r="Q3" s="197"/>
      <c r="R3" s="198"/>
      <c r="S3" s="202"/>
      <c r="T3" s="200"/>
      <c r="U3" s="201"/>
      <c r="V3" s="202"/>
      <c r="W3" s="200"/>
      <c r="X3" s="201"/>
      <c r="Y3" s="231"/>
      <c r="Z3" s="229"/>
      <c r="AA3" s="230"/>
      <c r="AB3" s="231"/>
      <c r="AC3" s="229"/>
      <c r="AD3" s="230"/>
      <c r="AE3" s="231"/>
      <c r="AF3" s="229"/>
      <c r="AG3" s="229"/>
      <c r="AH3" s="230"/>
      <c r="AI3" s="254"/>
      <c r="AJ3" s="252"/>
      <c r="AK3" s="253"/>
      <c r="AL3" s="202"/>
      <c r="AM3" s="200"/>
      <c r="AN3" s="200"/>
      <c r="AO3" s="201"/>
      <c r="AP3" s="202"/>
      <c r="AQ3" s="200"/>
      <c r="AR3" s="200"/>
      <c r="AS3" s="201"/>
      <c r="AT3" s="270"/>
      <c r="AU3" s="240"/>
      <c r="AV3" s="240"/>
      <c r="AW3" s="240"/>
      <c r="AX3" s="240"/>
      <c r="AY3" s="240"/>
      <c r="AZ3" s="240"/>
      <c r="BA3" s="240"/>
      <c r="BB3" s="241"/>
      <c r="BC3" s="196"/>
      <c r="BD3" s="197"/>
      <c r="BE3" s="197"/>
      <c r="BF3" s="197"/>
      <c r="BG3" s="197"/>
      <c r="BH3" s="198"/>
      <c r="BI3" s="202"/>
      <c r="BJ3" s="200"/>
      <c r="BK3" s="201"/>
      <c r="BL3" s="231"/>
      <c r="BM3" s="229"/>
      <c r="BN3" s="230"/>
      <c r="BO3" s="202"/>
      <c r="BP3" s="200"/>
      <c r="BQ3" s="201"/>
      <c r="BR3" s="231"/>
      <c r="BS3" s="229"/>
      <c r="BT3" s="229"/>
      <c r="BU3" s="229"/>
      <c r="BV3" s="229"/>
      <c r="BW3" s="229"/>
      <c r="BX3" s="230"/>
      <c r="BY3" s="16"/>
      <c r="BZ3" s="16"/>
      <c r="CA3" s="16"/>
    </row>
    <row r="4" spans="1:79" s="4" customFormat="1" ht="20.100000000000001" customHeight="1" x14ac:dyDescent="0.2">
      <c r="A4" s="6"/>
      <c r="B4" s="217"/>
      <c r="C4" s="218"/>
      <c r="D4" s="218"/>
      <c r="E4" s="218"/>
      <c r="F4" s="218"/>
      <c r="G4" s="218"/>
      <c r="H4" s="219"/>
      <c r="I4" s="223"/>
      <c r="J4" s="224"/>
      <c r="K4" s="224"/>
      <c r="L4" s="224"/>
      <c r="M4" s="225"/>
      <c r="N4" s="196"/>
      <c r="O4" s="197"/>
      <c r="P4" s="197"/>
      <c r="Q4" s="197"/>
      <c r="R4" s="198"/>
      <c r="S4" s="202"/>
      <c r="T4" s="200"/>
      <c r="U4" s="201"/>
      <c r="V4" s="202"/>
      <c r="W4" s="200"/>
      <c r="X4" s="201"/>
      <c r="Y4" s="231"/>
      <c r="Z4" s="229"/>
      <c r="AA4" s="230"/>
      <c r="AB4" s="231"/>
      <c r="AC4" s="229"/>
      <c r="AD4" s="230"/>
      <c r="AE4" s="231"/>
      <c r="AF4" s="229"/>
      <c r="AG4" s="229"/>
      <c r="AH4" s="230"/>
      <c r="AI4" s="254"/>
      <c r="AJ4" s="252"/>
      <c r="AK4" s="253"/>
      <c r="AL4" s="202"/>
      <c r="AM4" s="200"/>
      <c r="AN4" s="200"/>
      <c r="AO4" s="201"/>
      <c r="AP4" s="202"/>
      <c r="AQ4" s="200"/>
      <c r="AR4" s="200"/>
      <c r="AS4" s="201"/>
      <c r="AT4" s="270"/>
      <c r="AU4" s="240"/>
      <c r="AV4" s="240"/>
      <c r="AW4" s="240"/>
      <c r="AX4" s="240"/>
      <c r="AY4" s="240"/>
      <c r="AZ4" s="240"/>
      <c r="BA4" s="240"/>
      <c r="BB4" s="241"/>
      <c r="BC4" s="206"/>
      <c r="BD4" s="207"/>
      <c r="BE4" s="208"/>
      <c r="BF4" s="199"/>
      <c r="BG4" s="212"/>
      <c r="BH4" s="213"/>
      <c r="BI4" s="202"/>
      <c r="BJ4" s="200"/>
      <c r="BK4" s="201"/>
      <c r="BL4" s="231"/>
      <c r="BM4" s="229"/>
      <c r="BN4" s="230"/>
      <c r="BO4" s="202"/>
      <c r="BP4" s="200"/>
      <c r="BQ4" s="201"/>
      <c r="BR4" s="231"/>
      <c r="BS4" s="229"/>
      <c r="BT4" s="229"/>
      <c r="BU4" s="229"/>
      <c r="BV4" s="229"/>
      <c r="BW4" s="229"/>
      <c r="BX4" s="230"/>
      <c r="BY4" s="16"/>
      <c r="BZ4" s="16"/>
      <c r="CA4" s="16"/>
    </row>
    <row r="5" spans="1:79" s="4" customFormat="1" ht="20.100000000000001" customHeight="1" x14ac:dyDescent="0.2">
      <c r="A5" s="6"/>
      <c r="B5" s="217"/>
      <c r="C5" s="218"/>
      <c r="D5" s="218"/>
      <c r="E5" s="218"/>
      <c r="F5" s="218"/>
      <c r="G5" s="218"/>
      <c r="H5" s="219"/>
      <c r="I5" s="223"/>
      <c r="J5" s="224"/>
      <c r="K5" s="224"/>
      <c r="L5" s="224"/>
      <c r="M5" s="225"/>
      <c r="N5" s="11"/>
      <c r="O5" s="12"/>
      <c r="P5" s="235">
        <v>517</v>
      </c>
      <c r="Q5" s="236"/>
      <c r="R5" s="237"/>
      <c r="S5" s="203"/>
      <c r="T5" s="204"/>
      <c r="U5" s="205"/>
      <c r="V5" s="203"/>
      <c r="W5" s="204"/>
      <c r="X5" s="205"/>
      <c r="Y5" s="232"/>
      <c r="Z5" s="233"/>
      <c r="AA5" s="234"/>
      <c r="AB5" s="232"/>
      <c r="AC5" s="233"/>
      <c r="AD5" s="234"/>
      <c r="AE5" s="232"/>
      <c r="AF5" s="233"/>
      <c r="AG5" s="233"/>
      <c r="AH5" s="234"/>
      <c r="AI5" s="255"/>
      <c r="AJ5" s="256"/>
      <c r="AK5" s="257"/>
      <c r="AL5" s="203"/>
      <c r="AM5" s="204"/>
      <c r="AN5" s="204"/>
      <c r="AO5" s="205"/>
      <c r="AP5" s="203"/>
      <c r="AQ5" s="204"/>
      <c r="AR5" s="204"/>
      <c r="AS5" s="205"/>
      <c r="AT5" s="271"/>
      <c r="AU5" s="242"/>
      <c r="AV5" s="242"/>
      <c r="AW5" s="242"/>
      <c r="AX5" s="242"/>
      <c r="AY5" s="242"/>
      <c r="AZ5" s="242"/>
      <c r="BA5" s="242"/>
      <c r="BB5" s="243"/>
      <c r="BC5" s="209"/>
      <c r="BD5" s="210"/>
      <c r="BE5" s="211"/>
      <c r="BF5" s="214"/>
      <c r="BG5" s="215"/>
      <c r="BH5" s="216"/>
      <c r="BI5" s="203"/>
      <c r="BJ5" s="204"/>
      <c r="BK5" s="205"/>
      <c r="BL5" s="232"/>
      <c r="BM5" s="233"/>
      <c r="BN5" s="234"/>
      <c r="BO5" s="203"/>
      <c r="BP5" s="204"/>
      <c r="BQ5" s="205"/>
      <c r="BR5" s="231"/>
      <c r="BS5" s="229"/>
      <c r="BT5" s="229"/>
      <c r="BU5" s="229"/>
      <c r="BV5" s="229"/>
      <c r="BW5" s="229"/>
      <c r="BX5" s="230"/>
      <c r="BY5" s="16"/>
      <c r="BZ5" s="16"/>
      <c r="CA5" s="16"/>
    </row>
    <row r="6" spans="1:79" s="4" customFormat="1" ht="20.100000000000001" customHeight="1" x14ac:dyDescent="0.2">
      <c r="A6" s="6"/>
      <c r="B6" s="220"/>
      <c r="C6" s="221"/>
      <c r="D6" s="221"/>
      <c r="E6" s="221"/>
      <c r="F6" s="221"/>
      <c r="G6" s="221"/>
      <c r="H6" s="222"/>
      <c r="I6" s="226"/>
      <c r="J6" s="227"/>
      <c r="K6" s="227"/>
      <c r="L6" s="227"/>
      <c r="M6" s="228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231"/>
      <c r="BS6" s="229"/>
      <c r="BT6" s="229"/>
      <c r="BU6" s="229"/>
      <c r="BV6" s="229"/>
      <c r="BW6" s="229"/>
      <c r="BX6" s="230"/>
      <c r="BY6" s="16"/>
      <c r="BZ6" s="16"/>
      <c r="CA6" s="16"/>
    </row>
    <row r="7" spans="1:79" s="4" customFormat="1" ht="20.100000000000001" customHeight="1" x14ac:dyDescent="0.2">
      <c r="A7" s="6"/>
      <c r="B7" s="258">
        <v>513</v>
      </c>
      <c r="C7" s="272"/>
      <c r="D7" s="272"/>
      <c r="E7" s="272"/>
      <c r="F7" s="273"/>
      <c r="G7" s="274"/>
      <c r="H7" s="275"/>
      <c r="I7" s="275"/>
      <c r="J7" s="275"/>
      <c r="K7" s="275"/>
      <c r="L7" s="275"/>
      <c r="M7" s="27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7"/>
      <c r="BJ7" s="17"/>
      <c r="BK7" s="17"/>
      <c r="BL7" s="17"/>
      <c r="BM7" s="17"/>
      <c r="BN7" s="17"/>
      <c r="BO7" s="17"/>
      <c r="BP7" s="17"/>
      <c r="BQ7" s="17"/>
      <c r="BR7" s="232"/>
      <c r="BS7" s="233"/>
      <c r="BT7" s="233"/>
      <c r="BU7" s="233"/>
      <c r="BV7" s="233"/>
      <c r="BW7" s="233"/>
      <c r="BX7" s="234"/>
      <c r="BY7" s="16"/>
      <c r="BZ7" s="16"/>
      <c r="CA7" s="16"/>
    </row>
    <row r="8" spans="1:79" s="4" customFormat="1" ht="20.100000000000001" customHeight="1" x14ac:dyDescent="0.2">
      <c r="A8" s="6"/>
      <c r="B8" s="217" t="s">
        <v>25</v>
      </c>
      <c r="C8" s="218"/>
      <c r="D8" s="218"/>
      <c r="E8" s="218"/>
      <c r="F8" s="219"/>
      <c r="G8" s="277"/>
      <c r="H8" s="278"/>
      <c r="I8" s="278"/>
      <c r="J8" s="278"/>
      <c r="K8" s="278"/>
      <c r="L8" s="278"/>
      <c r="M8" s="279"/>
      <c r="N8" s="17"/>
      <c r="O8" s="17"/>
      <c r="P8" s="17"/>
      <c r="Q8" s="283"/>
      <c r="R8" s="247"/>
      <c r="S8" s="247"/>
      <c r="T8" s="247"/>
      <c r="U8" s="247"/>
      <c r="V8" s="247"/>
      <c r="W8" s="247"/>
      <c r="X8" s="247"/>
      <c r="Y8" s="247"/>
      <c r="Z8" s="248"/>
      <c r="AA8" s="17"/>
      <c r="AB8" s="17"/>
      <c r="AC8" s="17"/>
      <c r="AD8" s="9"/>
      <c r="AE8" s="283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8"/>
      <c r="BA8" s="283"/>
      <c r="BB8" s="247"/>
      <c r="BC8" s="247"/>
      <c r="BD8" s="247"/>
      <c r="BE8" s="247"/>
      <c r="BF8" s="247"/>
      <c r="BG8" s="248"/>
      <c r="BH8" s="285">
        <v>533</v>
      </c>
      <c r="BI8" s="287">
        <v>1</v>
      </c>
      <c r="BJ8" s="287"/>
      <c r="BK8" s="288"/>
      <c r="BL8" s="264" t="s">
        <v>36</v>
      </c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289"/>
      <c r="BX8" s="289"/>
      <c r="BY8" s="16"/>
      <c r="BZ8" s="16"/>
      <c r="CA8" s="16"/>
    </row>
    <row r="9" spans="1:79" s="4" customFormat="1" ht="20.100000000000001" customHeight="1" x14ac:dyDescent="0.2">
      <c r="A9" s="6"/>
      <c r="B9" s="217"/>
      <c r="C9" s="218"/>
      <c r="D9" s="218"/>
      <c r="E9" s="218"/>
      <c r="F9" s="219"/>
      <c r="G9" s="277"/>
      <c r="H9" s="278"/>
      <c r="I9" s="278"/>
      <c r="J9" s="278"/>
      <c r="K9" s="278"/>
      <c r="L9" s="278"/>
      <c r="M9" s="279"/>
      <c r="N9" s="17"/>
      <c r="O9" s="17"/>
      <c r="P9" s="17"/>
      <c r="Q9" s="254"/>
      <c r="R9" s="252"/>
      <c r="S9" s="252"/>
      <c r="T9" s="252"/>
      <c r="U9" s="252"/>
      <c r="V9" s="252"/>
      <c r="W9" s="252"/>
      <c r="X9" s="252"/>
      <c r="Y9" s="252"/>
      <c r="Z9" s="253"/>
      <c r="AA9" s="17"/>
      <c r="AB9" s="17"/>
      <c r="AC9" s="17"/>
      <c r="AD9" s="9"/>
      <c r="AE9" s="25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53"/>
      <c r="BA9" s="254"/>
      <c r="BB9" s="284"/>
      <c r="BC9" s="284"/>
      <c r="BD9" s="284"/>
      <c r="BE9" s="284"/>
      <c r="BF9" s="284"/>
      <c r="BG9" s="253"/>
      <c r="BH9" s="286"/>
      <c r="BI9" s="212"/>
      <c r="BJ9" s="212"/>
      <c r="BK9" s="213"/>
      <c r="BL9" s="231">
        <v>1</v>
      </c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90"/>
      <c r="BX9" s="290"/>
      <c r="BY9" s="16"/>
      <c r="BZ9" s="16"/>
      <c r="CA9" s="16"/>
    </row>
    <row r="10" spans="1:79" s="4" customFormat="1" ht="20.100000000000001" customHeight="1" x14ac:dyDescent="0.2">
      <c r="A10" s="6"/>
      <c r="B10" s="217"/>
      <c r="C10" s="218"/>
      <c r="D10" s="218"/>
      <c r="E10" s="218"/>
      <c r="F10" s="219"/>
      <c r="G10" s="277"/>
      <c r="H10" s="278"/>
      <c r="I10" s="278"/>
      <c r="J10" s="278"/>
      <c r="K10" s="278"/>
      <c r="L10" s="278"/>
      <c r="M10" s="279"/>
      <c r="N10" s="17"/>
      <c r="O10" s="17"/>
      <c r="P10" s="17"/>
      <c r="Q10" s="254"/>
      <c r="R10" s="252"/>
      <c r="S10" s="252"/>
      <c r="T10" s="252"/>
      <c r="U10" s="252"/>
      <c r="V10" s="252"/>
      <c r="W10" s="252"/>
      <c r="X10" s="252"/>
      <c r="Y10" s="252"/>
      <c r="Z10" s="253"/>
      <c r="AA10" s="17"/>
      <c r="AB10" s="17"/>
      <c r="AC10" s="17"/>
      <c r="AD10" s="9"/>
      <c r="AE10" s="25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53"/>
      <c r="BA10" s="254"/>
      <c r="BB10" s="284"/>
      <c r="BC10" s="284"/>
      <c r="BD10" s="284"/>
      <c r="BE10" s="284"/>
      <c r="BF10" s="284"/>
      <c r="BG10" s="253"/>
      <c r="BH10" s="291"/>
      <c r="BI10" s="292"/>
      <c r="BJ10" s="292"/>
      <c r="BK10" s="293"/>
      <c r="BL10" s="231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90"/>
      <c r="BX10" s="290"/>
      <c r="BY10" s="16"/>
      <c r="BZ10" s="16"/>
      <c r="CA10" s="16"/>
    </row>
    <row r="11" spans="1:79" s="4" customFormat="1" ht="20.100000000000001" customHeight="1" x14ac:dyDescent="0.2">
      <c r="A11" s="6"/>
      <c r="B11" s="217"/>
      <c r="C11" s="218"/>
      <c r="D11" s="218"/>
      <c r="E11" s="218"/>
      <c r="F11" s="219"/>
      <c r="G11" s="277"/>
      <c r="H11" s="278"/>
      <c r="I11" s="278"/>
      <c r="J11" s="278"/>
      <c r="K11" s="278"/>
      <c r="L11" s="278"/>
      <c r="M11" s="279"/>
      <c r="N11" s="17"/>
      <c r="O11" s="17"/>
      <c r="P11" s="17"/>
      <c r="Q11" s="254"/>
      <c r="R11" s="252"/>
      <c r="S11" s="252"/>
      <c r="T11" s="252"/>
      <c r="U11" s="252"/>
      <c r="V11" s="252"/>
      <c r="W11" s="252"/>
      <c r="X11" s="252"/>
      <c r="Y11" s="252"/>
      <c r="Z11" s="253"/>
      <c r="AA11" s="17"/>
      <c r="AB11" s="17"/>
      <c r="AC11" s="17"/>
      <c r="AD11" s="9"/>
      <c r="AE11" s="25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53"/>
      <c r="BA11" s="254"/>
      <c r="BB11" s="284"/>
      <c r="BC11" s="284"/>
      <c r="BD11" s="284"/>
      <c r="BE11" s="284"/>
      <c r="BF11" s="284"/>
      <c r="BG11" s="253"/>
      <c r="BH11" s="291"/>
      <c r="BI11" s="292"/>
      <c r="BJ11" s="292"/>
      <c r="BK11" s="293"/>
      <c r="BL11" s="231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90"/>
      <c r="BX11" s="290"/>
      <c r="BY11" s="16"/>
      <c r="BZ11" s="16"/>
      <c r="CA11" s="16"/>
    </row>
    <row r="12" spans="1:79" s="4" customFormat="1" ht="20.100000000000001" customHeight="1" x14ac:dyDescent="0.2">
      <c r="A12" s="6"/>
      <c r="B12" s="220"/>
      <c r="C12" s="221"/>
      <c r="D12" s="221"/>
      <c r="E12" s="221"/>
      <c r="F12" s="222"/>
      <c r="G12" s="280"/>
      <c r="H12" s="281"/>
      <c r="I12" s="281"/>
      <c r="J12" s="281"/>
      <c r="K12" s="281"/>
      <c r="L12" s="281"/>
      <c r="M12" s="282"/>
      <c r="N12" s="17"/>
      <c r="O12" s="17"/>
      <c r="P12" s="17"/>
      <c r="Q12" s="255"/>
      <c r="R12" s="256"/>
      <c r="S12" s="256"/>
      <c r="T12" s="256"/>
      <c r="U12" s="256"/>
      <c r="V12" s="256"/>
      <c r="W12" s="256"/>
      <c r="X12" s="256"/>
      <c r="Y12" s="256"/>
      <c r="Z12" s="257"/>
      <c r="AA12" s="17"/>
      <c r="AB12" s="17"/>
      <c r="AC12" s="17"/>
      <c r="AD12" s="9"/>
      <c r="AE12" s="255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7"/>
      <c r="BA12" s="255"/>
      <c r="BB12" s="256"/>
      <c r="BC12" s="256"/>
      <c r="BD12" s="256"/>
      <c r="BE12" s="256"/>
      <c r="BF12" s="256"/>
      <c r="BG12" s="257"/>
      <c r="BH12" s="10"/>
      <c r="BI12" s="8"/>
      <c r="BJ12" s="8"/>
      <c r="BK12" s="8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0"/>
      <c r="BX12" s="290"/>
      <c r="BY12" s="16"/>
      <c r="BZ12" s="16"/>
      <c r="CA12" s="16"/>
    </row>
    <row r="13" spans="1:79" s="4" customFormat="1" ht="20.100000000000001" customHeight="1" x14ac:dyDescent="0.2">
      <c r="A13" s="6"/>
      <c r="B13" s="261">
        <v>512</v>
      </c>
      <c r="C13" s="267"/>
      <c r="D13" s="267"/>
      <c r="E13" s="268"/>
      <c r="F13" s="15"/>
      <c r="G13" s="15"/>
      <c r="H13" s="15"/>
      <c r="I13" s="15"/>
      <c r="J13" s="15"/>
      <c r="K13" s="15"/>
      <c r="L13" s="15"/>
      <c r="M13" s="1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0"/>
      <c r="BX13" s="290"/>
      <c r="BY13" s="16"/>
      <c r="BZ13" s="16"/>
      <c r="CA13" s="16"/>
    </row>
    <row r="14" spans="1:79" s="4" customFormat="1" ht="20.100000000000001" customHeight="1" x14ac:dyDescent="0.2">
      <c r="A14" s="9"/>
      <c r="B14" s="199">
        <v>1</v>
      </c>
      <c r="C14" s="212"/>
      <c r="D14" s="212"/>
      <c r="E14" s="212"/>
      <c r="F14" s="17"/>
      <c r="G14" s="17"/>
      <c r="H14" s="17"/>
      <c r="I14" s="17"/>
      <c r="J14" s="17"/>
      <c r="K14" s="17"/>
      <c r="L14" s="17"/>
      <c r="M14" s="17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7"/>
      <c r="BI14" s="17"/>
      <c r="BJ14" s="17"/>
      <c r="BK14" s="17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0"/>
      <c r="BX14" s="290"/>
      <c r="BY14" s="16"/>
      <c r="BZ14" s="16"/>
      <c r="CA14" s="16"/>
    </row>
    <row r="15" spans="1:79" s="4" customFormat="1" ht="20.100000000000001" customHeight="1" x14ac:dyDescent="0.2">
      <c r="A15" s="9"/>
      <c r="B15" s="199"/>
      <c r="C15" s="212"/>
      <c r="D15" s="212"/>
      <c r="E15" s="212"/>
      <c r="F15" s="17"/>
      <c r="G15" s="17"/>
      <c r="H15" s="269"/>
      <c r="I15" s="238"/>
      <c r="J15" s="238"/>
      <c r="K15" s="238"/>
      <c r="L15" s="238"/>
      <c r="M15" s="239"/>
      <c r="N15" s="244">
        <v>541</v>
      </c>
      <c r="O15" s="247"/>
      <c r="P15" s="247"/>
      <c r="Q15" s="247"/>
      <c r="R15" s="248"/>
      <c r="S15" s="244">
        <v>540</v>
      </c>
      <c r="T15" s="247"/>
      <c r="U15" s="247"/>
      <c r="V15" s="247"/>
      <c r="W15" s="248"/>
      <c r="X15" s="244">
        <v>539</v>
      </c>
      <c r="Y15" s="247"/>
      <c r="Z15" s="247"/>
      <c r="AA15" s="247"/>
      <c r="AB15" s="248"/>
      <c r="AC15" s="244">
        <v>538</v>
      </c>
      <c r="AD15" s="247"/>
      <c r="AE15" s="247"/>
      <c r="AF15" s="247"/>
      <c r="AG15" s="247"/>
      <c r="AH15" s="247"/>
      <c r="AI15" s="247"/>
      <c r="AJ15" s="247"/>
      <c r="AK15" s="248"/>
      <c r="AL15" s="244">
        <v>537</v>
      </c>
      <c r="AM15" s="247"/>
      <c r="AN15" s="247"/>
      <c r="AO15" s="247"/>
      <c r="AP15" s="247"/>
      <c r="AQ15" s="248"/>
      <c r="AR15" s="244">
        <v>536</v>
      </c>
      <c r="AS15" s="247"/>
      <c r="AT15" s="247"/>
      <c r="AU15" s="247"/>
      <c r="AV15" s="247"/>
      <c r="AW15" s="248"/>
      <c r="AX15" s="244">
        <v>535</v>
      </c>
      <c r="AY15" s="247"/>
      <c r="AZ15" s="247"/>
      <c r="BA15" s="247"/>
      <c r="BB15" s="248"/>
      <c r="BC15" s="244">
        <v>534</v>
      </c>
      <c r="BD15" s="247"/>
      <c r="BE15" s="247"/>
      <c r="BF15" s="247"/>
      <c r="BG15" s="248"/>
      <c r="BH15" s="17"/>
      <c r="BI15" s="17"/>
      <c r="BJ15" s="17"/>
      <c r="BK15" s="17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0"/>
      <c r="BX15" s="290"/>
      <c r="BY15" s="16"/>
      <c r="BZ15" s="16"/>
      <c r="CA15" s="16"/>
    </row>
    <row r="16" spans="1:79" s="4" customFormat="1" ht="20.100000000000001" customHeight="1" x14ac:dyDescent="0.2">
      <c r="A16" s="9"/>
      <c r="B16" s="214"/>
      <c r="C16" s="215"/>
      <c r="D16" s="215"/>
      <c r="E16" s="215"/>
      <c r="F16" s="17"/>
      <c r="G16" s="17"/>
      <c r="H16" s="270"/>
      <c r="I16" s="240"/>
      <c r="J16" s="240"/>
      <c r="K16" s="240"/>
      <c r="L16" s="240"/>
      <c r="M16" s="241"/>
      <c r="N16" s="196">
        <v>1</v>
      </c>
      <c r="O16" s="229"/>
      <c r="P16" s="229"/>
      <c r="Q16" s="229"/>
      <c r="R16" s="230"/>
      <c r="S16" s="196">
        <v>1</v>
      </c>
      <c r="T16" s="229"/>
      <c r="U16" s="229"/>
      <c r="V16" s="229"/>
      <c r="W16" s="230"/>
      <c r="X16" s="196">
        <v>1</v>
      </c>
      <c r="Y16" s="229"/>
      <c r="Z16" s="229"/>
      <c r="AA16" s="229"/>
      <c r="AB16" s="230"/>
      <c r="AC16" s="196">
        <v>1</v>
      </c>
      <c r="AD16" s="229"/>
      <c r="AE16" s="229"/>
      <c r="AF16" s="229"/>
      <c r="AG16" s="229"/>
      <c r="AH16" s="229"/>
      <c r="AI16" s="229"/>
      <c r="AJ16" s="229"/>
      <c r="AK16" s="230"/>
      <c r="AL16" s="196">
        <v>1</v>
      </c>
      <c r="AM16" s="229"/>
      <c r="AN16" s="229"/>
      <c r="AO16" s="229"/>
      <c r="AP16" s="229"/>
      <c r="AQ16" s="230"/>
      <c r="AR16" s="196">
        <v>1</v>
      </c>
      <c r="AS16" s="229"/>
      <c r="AT16" s="229"/>
      <c r="AU16" s="229"/>
      <c r="AV16" s="229"/>
      <c r="AW16" s="230"/>
      <c r="AX16" s="199" t="s">
        <v>40</v>
      </c>
      <c r="AY16" s="200"/>
      <c r="AZ16" s="200"/>
      <c r="BA16" s="200"/>
      <c r="BB16" s="201"/>
      <c r="BC16" s="199">
        <v>1</v>
      </c>
      <c r="BD16" s="200"/>
      <c r="BE16" s="200"/>
      <c r="BF16" s="200"/>
      <c r="BG16" s="201"/>
      <c r="BH16" s="17"/>
      <c r="BI16" s="17"/>
      <c r="BJ16" s="17"/>
      <c r="BK16" s="17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16"/>
      <c r="BZ16" s="16"/>
      <c r="CA16" s="16"/>
    </row>
    <row r="17" spans="1:79" s="4" customFormat="1" ht="20.100000000000001" customHeight="1" x14ac:dyDescent="0.2">
      <c r="A17" s="9"/>
      <c r="B17" s="264">
        <v>511</v>
      </c>
      <c r="C17" s="297"/>
      <c r="D17" s="297"/>
      <c r="E17" s="298"/>
      <c r="F17" s="17"/>
      <c r="G17" s="17"/>
      <c r="H17" s="271"/>
      <c r="I17" s="242"/>
      <c r="J17" s="242"/>
      <c r="K17" s="242"/>
      <c r="L17" s="242"/>
      <c r="M17" s="243"/>
      <c r="N17" s="231"/>
      <c r="O17" s="229"/>
      <c r="P17" s="229"/>
      <c r="Q17" s="229"/>
      <c r="R17" s="230"/>
      <c r="S17" s="231"/>
      <c r="T17" s="229"/>
      <c r="U17" s="229"/>
      <c r="V17" s="229"/>
      <c r="W17" s="230"/>
      <c r="X17" s="231"/>
      <c r="Y17" s="229"/>
      <c r="Z17" s="229"/>
      <c r="AA17" s="229"/>
      <c r="AB17" s="230"/>
      <c r="AC17" s="231"/>
      <c r="AD17" s="229"/>
      <c r="AE17" s="229"/>
      <c r="AF17" s="229"/>
      <c r="AG17" s="229"/>
      <c r="AH17" s="229"/>
      <c r="AI17" s="229"/>
      <c r="AJ17" s="229"/>
      <c r="AK17" s="230"/>
      <c r="AL17" s="231"/>
      <c r="AM17" s="229"/>
      <c r="AN17" s="229"/>
      <c r="AO17" s="229"/>
      <c r="AP17" s="229"/>
      <c r="AQ17" s="230"/>
      <c r="AR17" s="231"/>
      <c r="AS17" s="229"/>
      <c r="AT17" s="229"/>
      <c r="AU17" s="229"/>
      <c r="AV17" s="229"/>
      <c r="AW17" s="230"/>
      <c r="AX17" s="202"/>
      <c r="AY17" s="200"/>
      <c r="AZ17" s="200"/>
      <c r="BA17" s="200"/>
      <c r="BB17" s="201"/>
      <c r="BC17" s="202"/>
      <c r="BD17" s="200"/>
      <c r="BE17" s="200"/>
      <c r="BF17" s="200"/>
      <c r="BG17" s="201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6"/>
      <c r="BZ17" s="16"/>
      <c r="CA17" s="16"/>
    </row>
    <row r="18" spans="1:79" s="4" customFormat="1" ht="20.100000000000001" customHeight="1" x14ac:dyDescent="0.2">
      <c r="A18" s="20"/>
      <c r="B18" s="199">
        <v>1</v>
      </c>
      <c r="C18" s="212"/>
      <c r="D18" s="212"/>
      <c r="E18" s="213"/>
      <c r="F18" s="17"/>
      <c r="G18" s="17"/>
      <c r="H18" s="264" t="s">
        <v>0</v>
      </c>
      <c r="I18" s="247"/>
      <c r="J18" s="247"/>
      <c r="K18" s="247"/>
      <c r="L18" s="247"/>
      <c r="M18" s="248"/>
      <c r="N18" s="231"/>
      <c r="O18" s="229"/>
      <c r="P18" s="229"/>
      <c r="Q18" s="229"/>
      <c r="R18" s="230"/>
      <c r="S18" s="231"/>
      <c r="T18" s="229"/>
      <c r="U18" s="229"/>
      <c r="V18" s="229"/>
      <c r="W18" s="230"/>
      <c r="X18" s="231"/>
      <c r="Y18" s="229"/>
      <c r="Z18" s="229"/>
      <c r="AA18" s="229"/>
      <c r="AB18" s="230"/>
      <c r="AC18" s="231"/>
      <c r="AD18" s="229"/>
      <c r="AE18" s="229"/>
      <c r="AF18" s="229"/>
      <c r="AG18" s="229"/>
      <c r="AH18" s="229"/>
      <c r="AI18" s="229"/>
      <c r="AJ18" s="229"/>
      <c r="AK18" s="230"/>
      <c r="AL18" s="231"/>
      <c r="AM18" s="229"/>
      <c r="AN18" s="229"/>
      <c r="AO18" s="229"/>
      <c r="AP18" s="229"/>
      <c r="AQ18" s="230"/>
      <c r="AR18" s="231"/>
      <c r="AS18" s="229"/>
      <c r="AT18" s="229"/>
      <c r="AU18" s="229"/>
      <c r="AV18" s="229"/>
      <c r="AW18" s="230"/>
      <c r="AX18" s="202"/>
      <c r="AY18" s="200"/>
      <c r="AZ18" s="200"/>
      <c r="BA18" s="200"/>
      <c r="BB18" s="201"/>
      <c r="BC18" s="202"/>
      <c r="BD18" s="200"/>
      <c r="BE18" s="200"/>
      <c r="BF18" s="200"/>
      <c r="BG18" s="201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6"/>
      <c r="BZ18" s="16"/>
      <c r="CA18" s="16"/>
    </row>
    <row r="19" spans="1:79" s="4" customFormat="1" ht="20.100000000000001" customHeight="1" x14ac:dyDescent="0.2">
      <c r="A19" s="20"/>
      <c r="B19" s="199"/>
      <c r="C19" s="212"/>
      <c r="D19" s="212"/>
      <c r="E19" s="213"/>
      <c r="F19" s="17"/>
      <c r="G19" s="17"/>
      <c r="H19" s="254"/>
      <c r="I19" s="252"/>
      <c r="J19" s="252"/>
      <c r="K19" s="252"/>
      <c r="L19" s="252"/>
      <c r="M19" s="253"/>
      <c r="N19" s="232"/>
      <c r="O19" s="233"/>
      <c r="P19" s="233"/>
      <c r="Q19" s="233"/>
      <c r="R19" s="234"/>
      <c r="S19" s="232"/>
      <c r="T19" s="233"/>
      <c r="U19" s="233"/>
      <c r="V19" s="233"/>
      <c r="W19" s="234"/>
      <c r="X19" s="232"/>
      <c r="Y19" s="233"/>
      <c r="Z19" s="233"/>
      <c r="AA19" s="233"/>
      <c r="AB19" s="234"/>
      <c r="AC19" s="232"/>
      <c r="AD19" s="233"/>
      <c r="AE19" s="233"/>
      <c r="AF19" s="233"/>
      <c r="AG19" s="233"/>
      <c r="AH19" s="233"/>
      <c r="AI19" s="233"/>
      <c r="AJ19" s="233"/>
      <c r="AK19" s="234"/>
      <c r="AL19" s="232"/>
      <c r="AM19" s="233"/>
      <c r="AN19" s="233"/>
      <c r="AO19" s="233"/>
      <c r="AP19" s="233"/>
      <c r="AQ19" s="234"/>
      <c r="AR19" s="232"/>
      <c r="AS19" s="233"/>
      <c r="AT19" s="233"/>
      <c r="AU19" s="233"/>
      <c r="AV19" s="233"/>
      <c r="AW19" s="234"/>
      <c r="AX19" s="203"/>
      <c r="AY19" s="204"/>
      <c r="AZ19" s="204"/>
      <c r="BA19" s="204"/>
      <c r="BB19" s="205"/>
      <c r="BC19" s="203"/>
      <c r="BD19" s="204"/>
      <c r="BE19" s="204"/>
      <c r="BF19" s="204"/>
      <c r="BG19" s="205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6"/>
      <c r="BZ19" s="16"/>
      <c r="CA19" s="16"/>
    </row>
    <row r="20" spans="1:79" s="4" customFormat="1" ht="20.100000000000001" customHeight="1" x14ac:dyDescent="0.2">
      <c r="A20" s="20"/>
      <c r="B20" s="199"/>
      <c r="C20" s="212"/>
      <c r="D20" s="212"/>
      <c r="E20" s="213"/>
      <c r="F20" s="8"/>
      <c r="G20" s="8"/>
      <c r="H20" s="254"/>
      <c r="I20" s="252"/>
      <c r="J20" s="252"/>
      <c r="K20" s="252"/>
      <c r="L20" s="252"/>
      <c r="M20" s="253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 t="s">
        <v>22</v>
      </c>
      <c r="AM20" s="17"/>
      <c r="AN20" s="17"/>
      <c r="AO20" s="17"/>
      <c r="AP20" s="17"/>
      <c r="AQ20" s="7"/>
      <c r="AR20" s="17"/>
      <c r="AS20" s="17"/>
      <c r="AT20" s="17"/>
      <c r="AU20" s="17"/>
      <c r="AV20" s="17"/>
      <c r="AW20" s="7"/>
      <c r="AX20" s="17"/>
      <c r="AY20" s="17"/>
      <c r="AZ20" s="17"/>
      <c r="BA20" s="17"/>
      <c r="BB20" s="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6"/>
      <c r="BZ20" s="16"/>
      <c r="CA20" s="16"/>
    </row>
    <row r="21" spans="1:79" s="4" customFormat="1" ht="20.100000000000001" customHeight="1" x14ac:dyDescent="0.2">
      <c r="A21" s="20"/>
      <c r="B21" s="214"/>
      <c r="C21" s="215"/>
      <c r="D21" s="215"/>
      <c r="E21" s="216"/>
      <c r="F21" s="8"/>
      <c r="G21" s="8"/>
      <c r="H21" s="254"/>
      <c r="I21" s="252"/>
      <c r="J21" s="252"/>
      <c r="K21" s="252"/>
      <c r="L21" s="252"/>
      <c r="M21" s="253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8"/>
      <c r="AR21" s="17"/>
      <c r="AS21" s="17"/>
      <c r="AT21" s="17"/>
      <c r="AU21" s="17"/>
      <c r="AV21" s="17"/>
      <c r="AW21" s="8"/>
      <c r="AX21" s="17"/>
      <c r="AY21" s="17"/>
      <c r="AZ21" s="17"/>
      <c r="BA21" s="17"/>
      <c r="BB21" s="8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6"/>
      <c r="BZ21" s="16"/>
      <c r="CA21" s="16"/>
    </row>
    <row r="22" spans="1:79" s="4" customFormat="1" ht="20.100000000000001" customHeight="1" x14ac:dyDescent="0.2">
      <c r="A22" s="9"/>
      <c r="B22" s="264">
        <v>510</v>
      </c>
      <c r="C22" s="297"/>
      <c r="D22" s="297"/>
      <c r="E22" s="298"/>
      <c r="F22" s="8"/>
      <c r="G22" s="8"/>
      <c r="H22" s="255"/>
      <c r="I22" s="256"/>
      <c r="J22" s="256"/>
      <c r="K22" s="256"/>
      <c r="L22" s="256"/>
      <c r="M22" s="25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6"/>
      <c r="BZ22" s="16"/>
      <c r="CA22" s="16"/>
    </row>
    <row r="23" spans="1:79" s="4" customFormat="1" ht="20.100000000000001" customHeight="1" x14ac:dyDescent="0.2">
      <c r="A23" s="9"/>
      <c r="B23" s="196">
        <v>1</v>
      </c>
      <c r="C23" s="197"/>
      <c r="D23" s="197"/>
      <c r="E23" s="198"/>
      <c r="F23" s="8"/>
      <c r="G23" s="8"/>
      <c r="H23" s="264">
        <v>546</v>
      </c>
      <c r="I23" s="297"/>
      <c r="J23" s="297"/>
      <c r="K23" s="297"/>
      <c r="L23" s="297"/>
      <c r="M23" s="298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99" t="s">
        <v>37</v>
      </c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6"/>
      <c r="BZ23" s="16"/>
      <c r="CA23" s="16"/>
    </row>
    <row r="24" spans="1:79" s="4" customFormat="1" ht="20.100000000000001" customHeight="1" x14ac:dyDescent="0.2">
      <c r="A24" s="9"/>
      <c r="B24" s="294"/>
      <c r="C24" s="295"/>
      <c r="D24" s="295"/>
      <c r="E24" s="296"/>
      <c r="F24" s="8"/>
      <c r="G24" s="9"/>
      <c r="H24" s="11"/>
      <c r="I24" s="12"/>
      <c r="J24" s="197">
        <v>1</v>
      </c>
      <c r="K24" s="197"/>
      <c r="L24" s="197"/>
      <c r="M24" s="198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8"/>
      <c r="BF24" s="18"/>
      <c r="BG24" s="18"/>
      <c r="BH24" s="18"/>
      <c r="BI24" s="18"/>
      <c r="BJ24" s="18"/>
      <c r="BK24" s="18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6"/>
      <c r="BZ24" s="16"/>
      <c r="CA24" s="16"/>
    </row>
    <row r="25" spans="1:79" s="4" customFormat="1" ht="20.100000000000001" customHeight="1" x14ac:dyDescent="0.2">
      <c r="A25" s="9"/>
      <c r="B25" s="264">
        <v>509</v>
      </c>
      <c r="C25" s="297"/>
      <c r="D25" s="297"/>
      <c r="E25" s="298"/>
      <c r="F25" s="8"/>
      <c r="G25" s="9"/>
      <c r="H25" s="244">
        <v>547</v>
      </c>
      <c r="I25" s="248"/>
      <c r="J25" s="197"/>
      <c r="K25" s="197"/>
      <c r="L25" s="197"/>
      <c r="M25" s="19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00" t="s">
        <v>38</v>
      </c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6"/>
      <c r="BZ25" s="16"/>
      <c r="CA25" s="16"/>
    </row>
    <row r="26" spans="1:79" s="4" customFormat="1" ht="20.100000000000001" customHeight="1" x14ac:dyDescent="0.2">
      <c r="A26" s="9"/>
      <c r="B26" s="196">
        <v>1</v>
      </c>
      <c r="C26" s="197"/>
      <c r="D26" s="197"/>
      <c r="E26" s="198"/>
      <c r="F26" s="8"/>
      <c r="G26" s="9"/>
      <c r="H26" s="254"/>
      <c r="I26" s="253"/>
      <c r="J26" s="295"/>
      <c r="K26" s="295"/>
      <c r="L26" s="295"/>
      <c r="M26" s="29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6"/>
      <c r="BZ26" s="16"/>
      <c r="CA26" s="16"/>
    </row>
    <row r="27" spans="1:79" s="4" customFormat="1" ht="20.100000000000001" customHeight="1" x14ac:dyDescent="0.2">
      <c r="A27" s="9"/>
      <c r="B27" s="294"/>
      <c r="C27" s="295"/>
      <c r="D27" s="295"/>
      <c r="E27" s="296"/>
      <c r="F27" s="8"/>
      <c r="G27" s="9"/>
      <c r="H27" s="255"/>
      <c r="I27" s="257"/>
      <c r="J27" s="264">
        <v>548</v>
      </c>
      <c r="K27" s="297"/>
      <c r="L27" s="297"/>
      <c r="M27" s="298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6"/>
      <c r="BZ27" s="16"/>
      <c r="CA27" s="16"/>
    </row>
    <row r="28" spans="1:79" s="4" customFormat="1" ht="20.100000000000001" customHeight="1" x14ac:dyDescent="0.2">
      <c r="A28" s="9"/>
      <c r="B28" s="264">
        <v>508</v>
      </c>
      <c r="C28" s="297"/>
      <c r="D28" s="297"/>
      <c r="E28" s="298"/>
      <c r="F28" s="8"/>
      <c r="G28" s="8"/>
      <c r="H28" s="9"/>
      <c r="I28" s="196">
        <v>1</v>
      </c>
      <c r="J28" s="197"/>
      <c r="K28" s="197"/>
      <c r="L28" s="197"/>
      <c r="M28" s="198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6"/>
      <c r="BZ28" s="16"/>
      <c r="CA28" s="16"/>
    </row>
    <row r="29" spans="1:79" s="4" customFormat="1" ht="20.100000000000001" customHeight="1" x14ac:dyDescent="0.2">
      <c r="A29" s="9"/>
      <c r="B29" s="196">
        <v>1</v>
      </c>
      <c r="C29" s="197"/>
      <c r="D29" s="197"/>
      <c r="E29" s="198"/>
      <c r="F29" s="8"/>
      <c r="G29" s="8"/>
      <c r="H29" s="9"/>
      <c r="I29" s="196"/>
      <c r="J29" s="197"/>
      <c r="K29" s="197"/>
      <c r="L29" s="197"/>
      <c r="M29" s="198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6"/>
      <c r="BZ29" s="16"/>
      <c r="CA29" s="16"/>
    </row>
    <row r="30" spans="1:79" s="4" customFormat="1" ht="20.100000000000001" customHeight="1" x14ac:dyDescent="0.2">
      <c r="A30" s="9"/>
      <c r="B30" s="294"/>
      <c r="C30" s="295"/>
      <c r="D30" s="295"/>
      <c r="E30" s="296"/>
      <c r="F30" s="8"/>
      <c r="G30" s="8"/>
      <c r="H30" s="9"/>
      <c r="I30" s="294"/>
      <c r="J30" s="295"/>
      <c r="K30" s="295"/>
      <c r="L30" s="295"/>
      <c r="M30" s="29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302" t="s">
        <v>28</v>
      </c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6"/>
      <c r="BZ30" s="16"/>
      <c r="CA30" s="16"/>
    </row>
    <row r="31" spans="1:79" s="4" customFormat="1" ht="20.100000000000001" customHeight="1" x14ac:dyDescent="0.2">
      <c r="A31" s="9"/>
      <c r="B31" s="264">
        <v>507</v>
      </c>
      <c r="C31" s="297"/>
      <c r="D31" s="297"/>
      <c r="E31" s="298"/>
      <c r="F31" s="8"/>
      <c r="G31" s="8"/>
      <c r="H31" s="9"/>
      <c r="I31" s="264">
        <v>549</v>
      </c>
      <c r="J31" s="297"/>
      <c r="K31" s="297"/>
      <c r="L31" s="297"/>
      <c r="M31" s="298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6"/>
      <c r="BZ31" s="16"/>
      <c r="CA31" s="16"/>
    </row>
    <row r="32" spans="1:79" s="4" customFormat="1" ht="20.100000000000001" customHeight="1" x14ac:dyDescent="0.2">
      <c r="A32" s="9"/>
      <c r="B32" s="196">
        <v>1</v>
      </c>
      <c r="C32" s="197"/>
      <c r="D32" s="197"/>
      <c r="E32" s="198"/>
      <c r="F32" s="8"/>
      <c r="G32" s="17"/>
      <c r="H32" s="9"/>
      <c r="I32" s="196">
        <v>1</v>
      </c>
      <c r="J32" s="197"/>
      <c r="K32" s="197"/>
      <c r="L32" s="197"/>
      <c r="M32" s="198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6"/>
      <c r="BZ32" s="16"/>
      <c r="CA32" s="16"/>
    </row>
    <row r="33" spans="1:79" s="4" customFormat="1" ht="20.100000000000001" customHeight="1" x14ac:dyDescent="0.2">
      <c r="A33" s="9"/>
      <c r="B33" s="294"/>
      <c r="C33" s="295"/>
      <c r="D33" s="295"/>
      <c r="E33" s="296"/>
      <c r="F33" s="8"/>
      <c r="G33" s="17"/>
      <c r="H33" s="9"/>
      <c r="I33" s="196"/>
      <c r="J33" s="197"/>
      <c r="K33" s="197"/>
      <c r="L33" s="197"/>
      <c r="M33" s="19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6"/>
      <c r="BZ33" s="16"/>
      <c r="CA33" s="16"/>
    </row>
    <row r="34" spans="1:79" s="4" customFormat="1" ht="20.100000000000001" customHeight="1" x14ac:dyDescent="0.2">
      <c r="A34" s="9"/>
      <c r="B34" s="264">
        <v>506</v>
      </c>
      <c r="C34" s="297"/>
      <c r="D34" s="297"/>
      <c r="E34" s="298"/>
      <c r="F34" s="8"/>
      <c r="G34" s="17"/>
      <c r="H34" s="9"/>
      <c r="I34" s="294"/>
      <c r="J34" s="295"/>
      <c r="K34" s="295"/>
      <c r="L34" s="295"/>
      <c r="M34" s="296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6"/>
      <c r="BZ34" s="16"/>
      <c r="CA34" s="16"/>
    </row>
    <row r="35" spans="1:79" s="4" customFormat="1" ht="20.100000000000001" customHeight="1" x14ac:dyDescent="0.2">
      <c r="A35" s="9"/>
      <c r="B35" s="196">
        <v>1</v>
      </c>
      <c r="C35" s="197"/>
      <c r="D35" s="197"/>
      <c r="E35" s="198"/>
      <c r="F35" s="8"/>
      <c r="G35" s="17"/>
      <c r="H35" s="9"/>
      <c r="I35" s="264">
        <v>550</v>
      </c>
      <c r="J35" s="297"/>
      <c r="K35" s="297"/>
      <c r="L35" s="297"/>
      <c r="M35" s="29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6"/>
      <c r="BZ35" s="16"/>
      <c r="CA35" s="16"/>
    </row>
    <row r="36" spans="1:79" s="4" customFormat="1" ht="20.100000000000001" customHeight="1" x14ac:dyDescent="0.2">
      <c r="A36" s="9"/>
      <c r="B36" s="294"/>
      <c r="C36" s="295"/>
      <c r="D36" s="295"/>
      <c r="E36" s="296"/>
      <c r="F36" s="8"/>
      <c r="G36" s="17"/>
      <c r="H36" s="9"/>
      <c r="I36" s="199">
        <v>1</v>
      </c>
      <c r="J36" s="212"/>
      <c r="K36" s="212"/>
      <c r="L36" s="212"/>
      <c r="M36" s="213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6"/>
      <c r="BZ36" s="16"/>
      <c r="CA36" s="16"/>
    </row>
    <row r="37" spans="1:79" s="4" customFormat="1" ht="20.100000000000001" customHeight="1" x14ac:dyDescent="0.2">
      <c r="A37" s="9"/>
      <c r="B37" s="264">
        <v>505</v>
      </c>
      <c r="C37" s="297"/>
      <c r="D37" s="297"/>
      <c r="E37" s="298"/>
      <c r="F37" s="8"/>
      <c r="G37" s="17"/>
      <c r="H37" s="9"/>
      <c r="I37" s="199"/>
      <c r="J37" s="212"/>
      <c r="K37" s="212"/>
      <c r="L37" s="212"/>
      <c r="M37" s="213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6"/>
      <c r="BZ37" s="16"/>
      <c r="CA37" s="16"/>
    </row>
    <row r="38" spans="1:79" s="4" customFormat="1" ht="20.100000000000001" customHeight="1" x14ac:dyDescent="0.2">
      <c r="A38" s="9"/>
      <c r="B38" s="196">
        <v>1</v>
      </c>
      <c r="C38" s="197"/>
      <c r="D38" s="197"/>
      <c r="E38" s="198"/>
      <c r="F38" s="8"/>
      <c r="G38" s="17"/>
      <c r="H38" s="9"/>
      <c r="I38" s="214"/>
      <c r="J38" s="215"/>
      <c r="K38" s="215"/>
      <c r="L38" s="215"/>
      <c r="M38" s="21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301" t="s">
        <v>26</v>
      </c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301"/>
      <c r="BL38" s="301"/>
      <c r="BM38" s="301"/>
      <c r="BN38" s="301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6"/>
      <c r="BZ38" s="16"/>
      <c r="CA38" s="16"/>
    </row>
    <row r="39" spans="1:79" s="4" customFormat="1" ht="20.100000000000001" customHeight="1" x14ac:dyDescent="0.2">
      <c r="A39" s="9"/>
      <c r="B39" s="294"/>
      <c r="C39" s="295"/>
      <c r="D39" s="295"/>
      <c r="E39" s="296"/>
      <c r="F39" s="8"/>
      <c r="G39" s="17"/>
      <c r="H39" s="9"/>
      <c r="I39" s="264">
        <v>551</v>
      </c>
      <c r="J39" s="297"/>
      <c r="K39" s="297"/>
      <c r="L39" s="297"/>
      <c r="M39" s="298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301"/>
      <c r="BL39" s="301"/>
      <c r="BM39" s="301"/>
      <c r="BN39" s="301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6"/>
      <c r="BZ39" s="16"/>
      <c r="CA39" s="16"/>
    </row>
    <row r="40" spans="1:79" s="4" customFormat="1" ht="20.100000000000001" customHeight="1" x14ac:dyDescent="0.2">
      <c r="A40" s="9"/>
      <c r="B40" s="264">
        <v>504</v>
      </c>
      <c r="C40" s="297"/>
      <c r="D40" s="297"/>
      <c r="E40" s="298"/>
      <c r="F40" s="8"/>
      <c r="G40" s="17"/>
      <c r="H40" s="9"/>
      <c r="I40" s="196">
        <v>1</v>
      </c>
      <c r="J40" s="197"/>
      <c r="K40" s="197"/>
      <c r="L40" s="197"/>
      <c r="M40" s="198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301"/>
      <c r="BL40" s="301"/>
      <c r="BM40" s="301"/>
      <c r="BN40" s="301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6"/>
      <c r="BZ40" s="16"/>
      <c r="CA40" s="16"/>
    </row>
    <row r="41" spans="1:79" s="4" customFormat="1" ht="20.100000000000001" customHeight="1" x14ac:dyDescent="0.2">
      <c r="A41" s="9"/>
      <c r="B41" s="196">
        <v>1</v>
      </c>
      <c r="C41" s="197"/>
      <c r="D41" s="197"/>
      <c r="E41" s="198"/>
      <c r="F41" s="8"/>
      <c r="G41" s="17"/>
      <c r="H41" s="9"/>
      <c r="I41" s="196"/>
      <c r="J41" s="197"/>
      <c r="K41" s="197"/>
      <c r="L41" s="197"/>
      <c r="M41" s="198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301"/>
      <c r="BL41" s="301"/>
      <c r="BM41" s="301"/>
      <c r="BN41" s="301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6"/>
      <c r="BZ41" s="16"/>
      <c r="CA41" s="16"/>
    </row>
    <row r="42" spans="1:79" s="4" customFormat="1" ht="20.100000000000001" customHeight="1" x14ac:dyDescent="0.2">
      <c r="A42" s="9"/>
      <c r="B42" s="294"/>
      <c r="C42" s="295"/>
      <c r="D42" s="295"/>
      <c r="E42" s="296"/>
      <c r="F42" s="8"/>
      <c r="G42" s="17"/>
      <c r="H42" s="9"/>
      <c r="I42" s="294"/>
      <c r="J42" s="295"/>
      <c r="K42" s="295"/>
      <c r="L42" s="295"/>
      <c r="M42" s="296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6"/>
      <c r="BZ42" s="16"/>
      <c r="CA42" s="16"/>
    </row>
    <row r="43" spans="1:79" s="4" customFormat="1" ht="20.100000000000001" customHeight="1" x14ac:dyDescent="0.2">
      <c r="A43" s="9"/>
      <c r="B43" s="264">
        <v>503</v>
      </c>
      <c r="C43" s="297"/>
      <c r="D43" s="297"/>
      <c r="E43" s="298"/>
      <c r="F43" s="8"/>
      <c r="G43" s="17"/>
      <c r="H43" s="17"/>
      <c r="I43" s="264">
        <v>552</v>
      </c>
      <c r="J43" s="297"/>
      <c r="K43" s="297"/>
      <c r="L43" s="297"/>
      <c r="M43" s="298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305" t="s">
        <v>32</v>
      </c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5"/>
      <c r="BB43" s="305"/>
      <c r="BC43" s="305"/>
      <c r="BD43" s="305"/>
      <c r="BE43" s="305"/>
      <c r="BF43" s="305"/>
      <c r="BG43" s="305"/>
      <c r="BH43" s="305"/>
      <c r="BI43" s="305"/>
      <c r="BJ43" s="305"/>
      <c r="BK43" s="305"/>
      <c r="BL43" s="305"/>
      <c r="BM43" s="305"/>
      <c r="BN43" s="305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6"/>
      <c r="BZ43" s="16"/>
      <c r="CA43" s="16"/>
    </row>
    <row r="44" spans="1:79" s="4" customFormat="1" ht="20.100000000000001" customHeight="1" x14ac:dyDescent="0.2">
      <c r="A44" s="9"/>
      <c r="B44" s="196">
        <v>1</v>
      </c>
      <c r="C44" s="197"/>
      <c r="D44" s="197"/>
      <c r="E44" s="198"/>
      <c r="F44" s="8"/>
      <c r="G44" s="17"/>
      <c r="H44" s="17"/>
      <c r="I44" s="196">
        <v>1</v>
      </c>
      <c r="J44" s="197"/>
      <c r="K44" s="197"/>
      <c r="L44" s="197"/>
      <c r="M44" s="198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5"/>
      <c r="AT44" s="305"/>
      <c r="AU44" s="305"/>
      <c r="AV44" s="305"/>
      <c r="AW44" s="305"/>
      <c r="AX44" s="305"/>
      <c r="AY44" s="305"/>
      <c r="AZ44" s="305"/>
      <c r="BA44" s="305"/>
      <c r="BB44" s="305"/>
      <c r="BC44" s="305"/>
      <c r="BD44" s="305"/>
      <c r="BE44" s="305"/>
      <c r="BF44" s="305"/>
      <c r="BG44" s="305"/>
      <c r="BH44" s="305"/>
      <c r="BI44" s="305"/>
      <c r="BJ44" s="305"/>
      <c r="BK44" s="305"/>
      <c r="BL44" s="305"/>
      <c r="BM44" s="305"/>
      <c r="BN44" s="305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6"/>
      <c r="BZ44" s="16"/>
      <c r="CA44" s="16"/>
    </row>
    <row r="45" spans="1:79" s="4" customFormat="1" ht="20.100000000000001" customHeight="1" x14ac:dyDescent="0.2">
      <c r="A45" s="9"/>
      <c r="B45" s="294"/>
      <c r="C45" s="295"/>
      <c r="D45" s="295"/>
      <c r="E45" s="296"/>
      <c r="F45" s="8"/>
      <c r="G45" s="17"/>
      <c r="H45" s="17"/>
      <c r="I45" s="196"/>
      <c r="J45" s="197"/>
      <c r="K45" s="197"/>
      <c r="L45" s="197"/>
      <c r="M45" s="198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6"/>
      <c r="BZ45" s="16"/>
      <c r="CA45" s="16"/>
    </row>
    <row r="46" spans="1:79" s="4" customFormat="1" ht="20.100000000000001" customHeight="1" x14ac:dyDescent="0.2">
      <c r="A46" s="9"/>
      <c r="B46" s="244">
        <v>502</v>
      </c>
      <c r="C46" s="247"/>
      <c r="D46" s="247"/>
      <c r="E46" s="248"/>
      <c r="F46" s="8"/>
      <c r="G46" s="17"/>
      <c r="H46" s="17"/>
      <c r="I46" s="294"/>
      <c r="J46" s="295"/>
      <c r="K46" s="295"/>
      <c r="L46" s="295"/>
      <c r="M46" s="296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306" t="s">
        <v>27</v>
      </c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306"/>
      <c r="BH46" s="306"/>
      <c r="BI46" s="306"/>
      <c r="BJ46" s="306"/>
      <c r="BK46" s="306"/>
      <c r="BL46" s="306"/>
      <c r="BM46" s="306"/>
      <c r="BN46" s="306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6"/>
      <c r="BZ46" s="16"/>
      <c r="CA46" s="16"/>
    </row>
    <row r="47" spans="1:79" s="4" customFormat="1" ht="20.100000000000001" customHeight="1" x14ac:dyDescent="0.2">
      <c r="A47" s="9"/>
      <c r="B47" s="10"/>
      <c r="C47" s="8"/>
      <c r="D47" s="8"/>
      <c r="E47" s="9"/>
      <c r="F47" s="8"/>
      <c r="G47" s="17"/>
      <c r="H47" s="17"/>
      <c r="I47" s="244">
        <v>553</v>
      </c>
      <c r="J47" s="247"/>
      <c r="K47" s="247"/>
      <c r="L47" s="247"/>
      <c r="M47" s="248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6"/>
      <c r="BG47" s="306"/>
      <c r="BH47" s="306"/>
      <c r="BI47" s="306"/>
      <c r="BJ47" s="306"/>
      <c r="BK47" s="306"/>
      <c r="BL47" s="306"/>
      <c r="BM47" s="306"/>
      <c r="BN47" s="306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6"/>
      <c r="BZ47" s="16"/>
      <c r="CA47" s="16"/>
    </row>
    <row r="48" spans="1:79" s="4" customFormat="1" ht="20.100000000000001" customHeight="1" x14ac:dyDescent="0.2">
      <c r="A48" s="9"/>
      <c r="B48" s="11"/>
      <c r="C48" s="12"/>
      <c r="D48" s="12"/>
      <c r="E48" s="13"/>
      <c r="F48" s="8"/>
      <c r="G48" s="17"/>
      <c r="H48" s="17"/>
      <c r="I48" s="231">
        <v>1</v>
      </c>
      <c r="J48" s="229"/>
      <c r="K48" s="229"/>
      <c r="L48" s="229"/>
      <c r="M48" s="230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06"/>
      <c r="BJ48" s="306"/>
      <c r="BK48" s="306"/>
      <c r="BL48" s="306"/>
      <c r="BM48" s="306"/>
      <c r="BN48" s="306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6"/>
      <c r="BZ48" s="16"/>
      <c r="CA48" s="16"/>
    </row>
    <row r="49" spans="1:79" s="4" customFormat="1" ht="20.100000000000001" customHeight="1" x14ac:dyDescent="0.2">
      <c r="A49" s="269"/>
      <c r="B49" s="238"/>
      <c r="C49" s="238"/>
      <c r="D49" s="238"/>
      <c r="E49" s="239"/>
      <c r="F49" s="17"/>
      <c r="G49" s="17"/>
      <c r="H49" s="17"/>
      <c r="I49" s="231"/>
      <c r="J49" s="229"/>
      <c r="K49" s="229"/>
      <c r="L49" s="229"/>
      <c r="M49" s="230"/>
      <c r="N49" s="17"/>
      <c r="O49" s="17"/>
      <c r="P49" s="17"/>
      <c r="Q49" s="284" t="s">
        <v>29</v>
      </c>
      <c r="R49" s="284"/>
      <c r="S49" s="284"/>
      <c r="T49" s="284"/>
      <c r="U49" s="17"/>
      <c r="V49" s="17"/>
      <c r="W49" s="17"/>
      <c r="X49" s="17"/>
      <c r="Y49" s="17"/>
      <c r="Z49" s="17"/>
      <c r="AA49" s="17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06"/>
      <c r="BJ49" s="306"/>
      <c r="BK49" s="306"/>
      <c r="BL49" s="306"/>
      <c r="BM49" s="306"/>
      <c r="BN49" s="306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6"/>
      <c r="BZ49" s="16"/>
      <c r="CA49" s="16"/>
    </row>
    <row r="50" spans="1:79" s="4" customFormat="1" ht="20.100000000000001" customHeight="1" x14ac:dyDescent="0.2">
      <c r="A50" s="271"/>
      <c r="B50" s="242"/>
      <c r="C50" s="242"/>
      <c r="D50" s="242"/>
      <c r="E50" s="243"/>
      <c r="F50" s="17"/>
      <c r="G50" s="17"/>
      <c r="H50" s="17"/>
      <c r="I50" s="232"/>
      <c r="J50" s="233"/>
      <c r="K50" s="233"/>
      <c r="L50" s="233"/>
      <c r="M50" s="234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6"/>
      <c r="BZ50" s="16"/>
      <c r="CA50" s="16"/>
    </row>
    <row r="51" spans="1:79" s="4" customFormat="1" ht="20.100000000000001" customHeight="1" x14ac:dyDescent="0.2">
      <c r="A51" s="8"/>
      <c r="B51" s="8"/>
      <c r="C51" s="8"/>
      <c r="D51" s="8"/>
      <c r="E51" s="8"/>
      <c r="F51" s="17"/>
      <c r="G51" s="17"/>
      <c r="H51" s="264">
        <v>554</v>
      </c>
      <c r="I51" s="297"/>
      <c r="J51" s="297"/>
      <c r="K51" s="297"/>
      <c r="L51" s="297"/>
      <c r="M51" s="298"/>
      <c r="N51" s="17"/>
      <c r="O51" s="17"/>
      <c r="P51" s="17"/>
      <c r="Q51" s="284" t="s">
        <v>30</v>
      </c>
      <c r="R51" s="284"/>
      <c r="S51" s="284"/>
      <c r="T51" s="284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6"/>
      <c r="BZ51" s="16"/>
      <c r="CA51" s="16"/>
    </row>
    <row r="52" spans="1:79" s="4" customFormat="1" ht="20.100000000000001" customHeight="1" x14ac:dyDescent="0.2">
      <c r="A52" s="8"/>
      <c r="B52" s="8"/>
      <c r="C52" s="8"/>
      <c r="D52" s="8"/>
      <c r="E52" s="8"/>
      <c r="F52" s="17"/>
      <c r="G52" s="17"/>
      <c r="H52" s="196">
        <v>1</v>
      </c>
      <c r="I52" s="197"/>
      <c r="J52" s="197"/>
      <c r="K52" s="197"/>
      <c r="L52" s="197"/>
      <c r="M52" s="198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303" t="s">
        <v>21</v>
      </c>
      <c r="AO52" s="303"/>
      <c r="AP52" s="303"/>
      <c r="AQ52" s="303"/>
      <c r="AR52" s="303"/>
      <c r="AS52" s="303"/>
      <c r="AT52" s="304">
        <f ca="1">TODAY()</f>
        <v>44208</v>
      </c>
      <c r="AU52" s="303"/>
      <c r="AV52" s="303"/>
      <c r="AW52" s="303"/>
      <c r="AX52" s="303"/>
      <c r="AY52" s="303"/>
      <c r="AZ52" s="303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6"/>
      <c r="BZ52" s="16"/>
      <c r="CA52" s="16"/>
    </row>
    <row r="53" spans="1:79" s="4" customFormat="1" ht="20.100000000000001" customHeight="1" x14ac:dyDescent="0.2">
      <c r="A53" s="8"/>
      <c r="B53" s="8"/>
      <c r="C53" s="8"/>
      <c r="D53" s="8"/>
      <c r="E53" s="8"/>
      <c r="F53" s="17"/>
      <c r="G53" s="17"/>
      <c r="H53" s="196"/>
      <c r="I53" s="197"/>
      <c r="J53" s="197"/>
      <c r="K53" s="197"/>
      <c r="L53" s="197"/>
      <c r="M53" s="198"/>
      <c r="N53" s="17"/>
      <c r="O53" s="17"/>
      <c r="P53" s="17"/>
      <c r="Q53" s="284" t="s">
        <v>31</v>
      </c>
      <c r="R53" s="284"/>
      <c r="S53" s="284"/>
      <c r="T53" s="284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6"/>
      <c r="BZ53" s="16"/>
      <c r="CA53" s="16"/>
    </row>
    <row r="54" spans="1:79" s="4" customFormat="1" ht="20.100000000000001" customHeight="1" x14ac:dyDescent="0.2">
      <c r="A54" s="8"/>
      <c r="B54" s="8"/>
      <c r="C54" s="8"/>
      <c r="D54" s="8"/>
      <c r="E54" s="8"/>
      <c r="F54" s="17"/>
      <c r="G54" s="17"/>
      <c r="H54" s="196"/>
      <c r="I54" s="197"/>
      <c r="J54" s="197"/>
      <c r="K54" s="197"/>
      <c r="L54" s="197"/>
      <c r="M54" s="198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6"/>
      <c r="BZ54" s="16"/>
      <c r="CA54" s="16"/>
    </row>
    <row r="55" spans="1:79" s="4" customFormat="1" ht="20.100000000000001" customHeight="1" x14ac:dyDescent="0.2">
      <c r="A55" s="8"/>
      <c r="B55" s="8"/>
      <c r="C55" s="8"/>
      <c r="D55" s="8"/>
      <c r="E55" s="8"/>
      <c r="F55" s="17"/>
      <c r="G55" s="17"/>
      <c r="H55" s="196"/>
      <c r="I55" s="197"/>
      <c r="J55" s="197"/>
      <c r="K55" s="197"/>
      <c r="L55" s="197"/>
      <c r="M55" s="198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</row>
    <row r="56" spans="1:79" s="4" customFormat="1" ht="20.100000000000001" customHeight="1" x14ac:dyDescent="0.2">
      <c r="A56" s="8"/>
      <c r="B56" s="8"/>
      <c r="C56" s="8"/>
      <c r="D56" s="8"/>
      <c r="E56" s="8"/>
      <c r="F56" s="17"/>
      <c r="G56" s="17"/>
      <c r="H56" s="294"/>
      <c r="I56" s="295"/>
      <c r="J56" s="295"/>
      <c r="K56" s="295"/>
      <c r="L56" s="295"/>
      <c r="M56" s="29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</row>
    <row r="57" spans="1:79" ht="1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</row>
    <row r="58" spans="1:79" ht="1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</row>
    <row r="59" spans="1:79" ht="1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</row>
  </sheetData>
  <mergeCells count="118">
    <mergeCell ref="BR1:BX1"/>
    <mergeCell ref="BR2:BX7"/>
    <mergeCell ref="BL8:BV8"/>
    <mergeCell ref="BL9:BV11"/>
    <mergeCell ref="Q49:T49"/>
    <mergeCell ref="H51:M51"/>
    <mergeCell ref="Q51:T51"/>
    <mergeCell ref="I35:M35"/>
    <mergeCell ref="I36:M38"/>
    <mergeCell ref="BC16:BG19"/>
    <mergeCell ref="AC15:AK15"/>
    <mergeCell ref="AL15:AQ15"/>
    <mergeCell ref="AR15:AW15"/>
    <mergeCell ref="AX15:BB15"/>
    <mergeCell ref="BC15:BG15"/>
    <mergeCell ref="BL2:BN5"/>
    <mergeCell ref="BO2:BQ5"/>
    <mergeCell ref="BL1:BN1"/>
    <mergeCell ref="BO1:BQ1"/>
    <mergeCell ref="AL1:AO1"/>
    <mergeCell ref="AP1:AS1"/>
    <mergeCell ref="AT1:AW5"/>
    <mergeCell ref="AB2:AD5"/>
    <mergeCell ref="AE2:AH5"/>
    <mergeCell ref="H52:M56"/>
    <mergeCell ref="AN52:AS54"/>
    <mergeCell ref="AT52:AZ54"/>
    <mergeCell ref="Q53:T53"/>
    <mergeCell ref="B43:E43"/>
    <mergeCell ref="I43:M43"/>
    <mergeCell ref="AB43:BN44"/>
    <mergeCell ref="B44:E45"/>
    <mergeCell ref="I44:M46"/>
    <mergeCell ref="B46:E46"/>
    <mergeCell ref="AB46:BN49"/>
    <mergeCell ref="I47:M47"/>
    <mergeCell ref="I48:M50"/>
    <mergeCell ref="A49:E50"/>
    <mergeCell ref="AC16:AK19"/>
    <mergeCell ref="AL16:AQ19"/>
    <mergeCell ref="X23:BK23"/>
    <mergeCell ref="X25:BK25"/>
    <mergeCell ref="B37:E37"/>
    <mergeCell ref="B38:E39"/>
    <mergeCell ref="AB38:BN41"/>
    <mergeCell ref="I39:M39"/>
    <mergeCell ref="B40:E40"/>
    <mergeCell ref="I40:M42"/>
    <mergeCell ref="B41:E42"/>
    <mergeCell ref="B28:E28"/>
    <mergeCell ref="I28:M30"/>
    <mergeCell ref="B29:E30"/>
    <mergeCell ref="AB30:BN35"/>
    <mergeCell ref="B31:E31"/>
    <mergeCell ref="I31:M31"/>
    <mergeCell ref="B32:E33"/>
    <mergeCell ref="I32:M34"/>
    <mergeCell ref="B34:E34"/>
    <mergeCell ref="B35:E36"/>
    <mergeCell ref="AE8:AZ12"/>
    <mergeCell ref="AP2:AS5"/>
    <mergeCell ref="BH8:BH9"/>
    <mergeCell ref="BI8:BK9"/>
    <mergeCell ref="BW8:BX15"/>
    <mergeCell ref="BH10:BK11"/>
    <mergeCell ref="BL12:BV15"/>
    <mergeCell ref="BA8:BG12"/>
    <mergeCell ref="B23:E24"/>
    <mergeCell ref="H23:M23"/>
    <mergeCell ref="J24:M26"/>
    <mergeCell ref="B25:E25"/>
    <mergeCell ref="H25:I27"/>
    <mergeCell ref="B26:E27"/>
    <mergeCell ref="J27:M27"/>
    <mergeCell ref="AR16:AW19"/>
    <mergeCell ref="AX16:BB19"/>
    <mergeCell ref="B17:E17"/>
    <mergeCell ref="B18:E21"/>
    <mergeCell ref="H18:M22"/>
    <mergeCell ref="B22:E22"/>
    <mergeCell ref="N16:R19"/>
    <mergeCell ref="S16:W19"/>
    <mergeCell ref="X16:AB19"/>
    <mergeCell ref="Y1:AA1"/>
    <mergeCell ref="B13:E13"/>
    <mergeCell ref="B14:E16"/>
    <mergeCell ref="H15:M17"/>
    <mergeCell ref="N15:R15"/>
    <mergeCell ref="S15:W15"/>
    <mergeCell ref="X15:AB15"/>
    <mergeCell ref="B7:F7"/>
    <mergeCell ref="G7:M12"/>
    <mergeCell ref="B8:F12"/>
    <mergeCell ref="Q8:Z12"/>
    <mergeCell ref="BC2:BH3"/>
    <mergeCell ref="BI2:BK5"/>
    <mergeCell ref="BC4:BE5"/>
    <mergeCell ref="BF4:BH5"/>
    <mergeCell ref="B2:H6"/>
    <mergeCell ref="I2:M6"/>
    <mergeCell ref="N2:R4"/>
    <mergeCell ref="S2:U5"/>
    <mergeCell ref="V2:X5"/>
    <mergeCell ref="Y2:AA5"/>
    <mergeCell ref="P5:R5"/>
    <mergeCell ref="AX1:BB5"/>
    <mergeCell ref="BC1:BH1"/>
    <mergeCell ref="BI1:BK1"/>
    <mergeCell ref="AB1:AD1"/>
    <mergeCell ref="AE1:AH1"/>
    <mergeCell ref="AI1:AK1"/>
    <mergeCell ref="AI2:AK5"/>
    <mergeCell ref="AL2:AO5"/>
    <mergeCell ref="B1:H1"/>
    <mergeCell ref="I1:M1"/>
    <mergeCell ref="N1:R1"/>
    <mergeCell ref="S1:U1"/>
    <mergeCell ref="V1:X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Etage</vt:lpstr>
      <vt:lpstr>Plan Clefs dispos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Ballesteros</dc:creator>
  <cp:lastModifiedBy>DENIS Jennifer</cp:lastModifiedBy>
  <cp:lastPrinted>2020-10-13T13:09:52Z</cp:lastPrinted>
  <dcterms:created xsi:type="dcterms:W3CDTF">2011-02-15T09:00:18Z</dcterms:created>
  <dcterms:modified xsi:type="dcterms:W3CDTF">2021-01-12T16:26:15Z</dcterms:modified>
</cp:coreProperties>
</file>